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12" sheetId="14" r:id="rId1"/>
  </sheets>
  <calcPr calcId="144525"/>
</workbook>
</file>

<file path=xl/calcChain.xml><?xml version="1.0" encoding="utf-8"?>
<calcChain xmlns="http://schemas.openxmlformats.org/spreadsheetml/2006/main">
  <c r="D11" i="14" l="1"/>
  <c r="E11" i="14"/>
  <c r="F11" i="14"/>
  <c r="G11" i="14"/>
  <c r="H11" i="14"/>
  <c r="I11" i="14"/>
  <c r="J11" i="14"/>
  <c r="K11" i="14"/>
  <c r="L11" i="14"/>
  <c r="C11" i="14"/>
  <c r="D14" i="14" l="1"/>
  <c r="D15" i="14"/>
  <c r="C14" i="14"/>
  <c r="C15" i="14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<sst xmlns="http://schemas.openxmlformats.org/spreadsheetml/2006/main" count="59" uniqueCount="51">
  <si>
    <t>Total</t>
  </si>
  <si>
    <t>Male</t>
  </si>
  <si>
    <t>Female</t>
  </si>
  <si>
    <t>สังกัด</t>
  </si>
  <si>
    <t>ตาราง</t>
  </si>
  <si>
    <t>สถาบันอุดมศึกษาของรัฐ</t>
  </si>
  <si>
    <t>Jurisdiction</t>
  </si>
  <si>
    <t>Office of the Private Education Commission</t>
  </si>
  <si>
    <t xml:space="preserve">Public Institutions   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</si>
  <si>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</si>
  <si>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</si>
  <si>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</si>
  <si>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</si>
  <si>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</si>
  <si>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สำนักบริหารงานคณะกรรมการส่งเสริมการศึกษาเอกชน</t>
  </si>
  <si>
    <t>JurisdictionTh</t>
  </si>
  <si>
    <t>JurisdictionEn</t>
  </si>
  <si>
    <t xml:space="preserve"> MastersDegreeandHigherMale</t>
  </si>
  <si>
    <t xml:space="preserve"> MastersDegreeandHigherFemale</t>
  </si>
  <si>
    <t>BachelorsDegreeMale</t>
  </si>
  <si>
    <t>DiplomaInEducationorEquivalentMale</t>
  </si>
  <si>
    <t>DiplomaInEducationorEquivalentFemale</t>
  </si>
  <si>
    <t>LowerThanDiplomaMale</t>
  </si>
  <si>
    <t>LowerThanDiplomaFemale</t>
  </si>
  <si>
    <t>ชาย
Male</t>
  </si>
  <si>
    <t>หญิง
Female</t>
  </si>
  <si>
    <t>รวม 
Total</t>
  </si>
  <si>
    <t>ปริญญาโท หรือสูงกว่า 
Master's Degree 
 and higher</t>
  </si>
  <si>
    <t>ปริญญาตรี  
Bachelor's 
Degree</t>
  </si>
  <si>
    <t xml:space="preserve">อนุปริญญา หรือเทียบเท่า 
Diploma in Education 
 or equivalent </t>
  </si>
  <si>
    <t>ต่ำกว่าอนุปริญญา 
Lower than 
 Diploma</t>
  </si>
  <si>
    <t xml:space="preserve">อาจารย์ในระดับอาชีวศึกษา และอุดมศึกษา จำแนกตามวุฒิการศึกษา สังกัด และเพศ ปีการศึกษา </t>
  </si>
  <si>
    <t xml:space="preserve">Lecturer in Vocational and Higher Education by Qualification, Jurisdiction and Sex: Academic Year </t>
  </si>
  <si>
    <t>0</t>
  </si>
  <si>
    <t>1</t>
  </si>
  <si>
    <t>2</t>
  </si>
  <si>
    <t>3</t>
  </si>
  <si>
    <t>JurisdictionID</t>
  </si>
  <si>
    <t>03</t>
  </si>
  <si>
    <t>สถาบันอุดมศึกษาของเอกชน</t>
  </si>
  <si>
    <t>4</t>
  </si>
  <si>
    <t>Private instituitons</t>
  </si>
  <si>
    <t>SPB0312</t>
  </si>
  <si>
    <t xml:space="preserve">               สำนักงานคณะกรรมการการอุดมศึกษา  </t>
  </si>
  <si>
    <t xml:space="preserve">            Office of the Higher Education Commission</t>
  </si>
  <si>
    <t>BachelorsDegreeFemale</t>
  </si>
  <si>
    <t>พิษณุโลก</t>
  </si>
  <si>
    <t xml:space="preserve">       ที่มา:  สำนักงานเขตพื้นที่การศึกษาประถมศึกษา จังหวัดพิษณุโลก เขต 1 เขต 2 และเขต 3</t>
  </si>
  <si>
    <t xml:space="preserve">               สำนักงานเขตพื้นที่การศึกษามัธยมศึกษาเขต เขต 39 จังหวัดพิษณุโลก</t>
  </si>
  <si>
    <t>Source:  Phitsanulok  Primary Educational Service Area Office,  Area 1 Area 2 Area 3</t>
  </si>
  <si>
    <t xml:space="preserve">            Phitsanulok Secondary Educational Service Area Office, Area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</si>
</sst>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vertical="center" shrinkToFit="1"/>
    </xf>
    <xf numFmtId="0" fontId="4" fillId="0" borderId="3" xfId="0" applyFont="1" applyBorder="1"/>
    <xf numFmtId="0" fontId="4" fillId="0" borderId="0" xfId="0" quotePrefix="1" applyFont="1"/>
    <xf numFmtId="49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/>
    <xf numFmtId="49" fontId="4" fillId="0" borderId="3" xfId="1" applyNumberFormat="1" applyFont="1" applyBorder="1" applyAlignment="1"/>
    <xf numFmtId="49" fontId="4" fillId="0" borderId="0" xfId="0" applyNumberFormat="1" applyFont="1" applyBorder="1"/>
    <xf numFmtId="0" fontId="4" fillId="0" borderId="4" xfId="0" quotePrefix="1" applyFont="1" applyBorder="1"/>
    <xf numFmtId="0" fontId="4" fillId="0" borderId="2" xfId="0" applyFont="1" applyBorder="1"/>
    <xf numFmtId="0" fontId="4" fillId="0" borderId="0" xfId="0" applyFont="1" applyAlignment="1">
      <alignment vertical="center" shrinkToFit="1"/>
    </xf>
    <xf numFmtId="0" fontId="4" fillId="0" borderId="0" xfId="1" applyFont="1" applyBorder="1" applyAlignment="1"/>
    <xf numFmtId="0" fontId="4" fillId="0" borderId="3" xfId="0" quotePrefix="1" applyFont="1" applyBorder="1"/>
    <xf numFmtId="0" fontId="4" fillId="0" borderId="7" xfId="0" quotePrefix="1" applyFont="1" applyBorder="1"/>
    <xf numFmtId="0" fontId="4" fillId="0" borderId="0" xfId="0" quotePrefix="1" applyFont="1" applyBorder="1"/>
    <xf numFmtId="0" fontId="3" fillId="2" borderId="0" xfId="0" applyFont="1" applyFill="1"/>
    <xf numFmtId="49" fontId="3" fillId="2" borderId="0" xfId="0" applyNumberFormat="1" applyFont="1" applyFill="1"/>
    <xf numFmtId="0" fontId="3" fillId="2" borderId="0" xfId="0" quotePrefix="1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Border="1"/>
    <xf numFmtId="0" fontId="4" fillId="2" borderId="12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3" fontId="4" fillId="0" borderId="4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/>
  </cellXfs>
  <cellStyles count="2">
    <cellStyle name="Normal" xfId="0" builtinId="0"/>
    <cellStyle name="ปกติ 2" xfId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06" name="Table706" displayName="Table706" ref="A10:M15" tableType="xml" totalsRowShown="0" headerRowDxfId="14" dataDxfId="13">
  <autoFilter ref="A10:M15"/>
  <tableColumns count="13">
    <tableColumn id="1" uniqueName="ID" name="JurisdictionID" dataDxfId="12">
      <xmlColumnPr mapId="21" xpath="/XMLDocumentSPB0312/DataCell/CellRow/JurisdictionTh/@ID" xmlDataType="integer"/>
    </tableColumn>
    <tableColumn id="2" uniqueName="value" name="JurisdictionTh" dataDxfId="11">
      <xmlColumnPr mapId="21" xpath="/XMLDocumentSPB0312/DataCell/CellRow/JurisdictionTh/@value" xmlDataType="string"/>
    </tableColumn>
    <tableColumn id="3" uniqueName="Male" name="Male" dataDxfId="10">
      <calculatedColumnFormula>Table706[[#This Row],[ MastersDegreeandHigherMale]]+Table706[[#This Row],[BachelorsDegreeMale]]+Table706[[#This Row],[DiplomaInEducationorEquivalentMale]]</calculatedColumnFormula>
      <xmlColumnPr mapId="21" xpath="/XMLDocumentSPB0312/DataCell/CellRow/Male" xmlDataType="integer"/>
    </tableColumn>
    <tableColumn id="4" uniqueName="Female" name="Female" dataDxfId="9">
      <calculatedColumnFormula>Table706[[#This Row],[ MastersDegreeandHigherFemale]]+Table706[[#This Row],[BachelorsDegreeFemale]]+Table706[[#This Row],[DiplomaInEducationorEquivalentFemale]]</calculatedColumnFormula>
      <xmlColumnPr mapId="21" xpath="/XMLDocumentSPB0312/DataCell/CellRow/Female" xmlDataType="integer"/>
    </tableColumn>
    <tableColumn id="5" uniqueName="MastersDegreeandHigherMale" name=" MastersDegreeandHigherMale" dataDxfId="8">
      <xmlColumnPr mapId="21" xpath="/XMLDocumentSPB0312/DataCell/CellRow/MastersDegreeandHigherMale" xmlDataType="integer"/>
    </tableColumn>
    <tableColumn id="6" uniqueName="MastersDegreeandHigherFemale" name=" MastersDegreeandHigherFemale" dataDxfId="7">
      <xmlColumnPr mapId="21" xpath="/XMLDocumentSPB0312/DataCell/CellRow/MastersDegreeandHigherFemale" xmlDataType="integer"/>
    </tableColumn>
    <tableColumn id="7" uniqueName="BachelorsDegreeMale" name="BachelorsDegreeMale" dataDxfId="6">
      <xmlColumnPr mapId="21" xpath="/XMLDocumentSPB0312/DataCell/CellRow/BachelorsDegreeMale" xmlDataType="integer"/>
    </tableColumn>
    <tableColumn id="8" uniqueName="BachelorsDegreeFemale" name="BachelorsDegreeFemale" dataDxfId="5">
      <xmlColumnPr mapId="21" xpath="/XMLDocumentSPB0312/DataCell/CellRow/BachelorsDegreeFemale" xmlDataType="integer"/>
    </tableColumn>
    <tableColumn id="9" uniqueName="DiplomaInEducationorEquivalentMale" name="DiplomaInEducationorEquivalentMale" dataDxfId="4">
      <xmlColumnPr mapId="21" xpath="/XMLDocumentSPB0312/DataCell/CellRow/DiplomaInEducationorEquivalentMale" xmlDataType="integer"/>
    </tableColumn>
    <tableColumn id="10" uniqueName="DiplomaInEducationorEquivalentFemale" name="DiplomaInEducationorEquivalentFemale" dataDxfId="3">
      <xmlColumnPr mapId="21" xpath="/XMLDocumentSPB0312/DataCell/CellRow/DiplomaInEducationorEquivalentFemale" xmlDataType="integer"/>
    </tableColumn>
    <tableColumn id="11" uniqueName="LowerThanDiplomaMale" name="LowerThanDiplomaMale" dataDxfId="2">
      <xmlColumnPr mapId="21" xpath="/XMLDocumentSPB0312/DataCell/CellRow/LowerThanDiplomaMale" xmlDataType="integer"/>
    </tableColumn>
    <tableColumn id="12" uniqueName="LowerThanDiplomaFemale" name="LowerThanDiplomaFemale" dataDxfId="1">
      <xmlColumnPr mapId="21" xpath="/XMLDocumentSPB0312/DataCell/CellRow/LowerThanDiplomaFemale" xmlDataType="integer"/>
    </tableColumn>
    <tableColumn id="13" uniqueName="value" name="JurisdictionEn" dataDxfId="0">
      <xmlColumnPr mapId="21" xpath="/XMLDocumentSPB0312/DataCell/CellRow/Jurisdic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22" r="A1" connectionId="0">
    <xmlCellPr id="1" uniqueName="Province">
      <xmlPr mapId="21" xpath="/XMLDocumentSPB0312/Province" xmlDataType="integer"/>
    </xmlCellPr>
  </singleXmlCell>
  <singleXmlCell id="723" r="A2" connectionId="0">
    <xmlCellPr id="1" uniqueName="StatBranch">
      <xmlPr mapId="21" xpath="/XMLDocumentSPB0312/StatBranch" xmlDataType="integer"/>
    </xmlCellPr>
  </singleXmlCell>
  <singleXmlCell id="724" r="A3" connectionId="0">
    <xmlCellPr id="1" uniqueName="SheetExcel">
      <xmlPr mapId="21" xpath="/XMLDocumentSPB0312/SheetExcel" xmlDataType="string"/>
    </xmlCellPr>
  </singleXmlCell>
  <singleXmlCell id="725" r="B1" connectionId="0">
    <xmlCellPr id="1" uniqueName="LabelName">
      <xmlPr mapId="21" xpath="/XMLDocumentSPB0312/TitleHeading/TitleTh/LabelName" xmlDataType="string"/>
    </xmlCellPr>
  </singleXmlCell>
  <singleXmlCell id="726" r="C1" connectionId="0">
    <xmlCellPr id="1" uniqueName="TableNo">
      <xmlPr mapId="21" xpath="/XMLDocumentSPB0312/TitleHeading/TitleTh/TableNo" xmlDataType="double"/>
    </xmlCellPr>
  </singleXmlCell>
  <singleXmlCell id="727" r="D1" connectionId="0">
    <xmlCellPr id="1" uniqueName="TableName">
      <xmlPr mapId="21" xpath="/XMLDocumentSPB0312/TitleHeading/TitleTh/TableName" xmlDataType="string"/>
    </xmlCellPr>
  </singleXmlCell>
  <singleXmlCell id="728" r="L1" connectionId="0">
    <xmlCellPr id="1" uniqueName="TitleYearStart">
      <xmlPr mapId="21" xpath="/XMLDocumentSPB0312/TitleHeading/TitleTh/TitleYearStart" xmlDataType="integer"/>
    </xmlCellPr>
  </singleXmlCell>
  <singleXmlCell id="731" r="B2" connectionId="0">
    <xmlCellPr id="1" uniqueName="LabelName">
      <xmlPr mapId="21" xpath="/XMLDocumentSPB0312/TitleHeading/TitleEn/LabelName" xmlDataType="string"/>
    </xmlCellPr>
  </singleXmlCell>
  <singleXmlCell id="732" r="C2" connectionId="0">
    <xmlCellPr id="1" uniqueName="TableNo">
      <xmlPr mapId="21" xpath="/XMLDocumentSPB0312/TitleHeading/TitleEn/TableNo" xmlDataType="double"/>
    </xmlCellPr>
  </singleXmlCell>
  <singleXmlCell id="733" r="D2" connectionId="0">
    <xmlCellPr id="1" uniqueName="TableName">
      <xmlPr mapId="21" xpath="/XMLDocumentSPB0312/TitleHeading/TitleEn/TableName" xmlDataType="string"/>
    </xmlCellPr>
  </singleXmlCell>
  <singleXmlCell id="734" r="L2" connectionId="0">
    <xmlCellPr id="1" uniqueName="TitleYearStart">
      <xmlPr mapId="21" xpath="/XMLDocumentSPB0312/TitleHeading/TitleEn/TitleYearStart" xmlDataType="integer"/>
    </xmlCellPr>
  </singleXmlCell>
  <singleXmlCell id="735" r="B4" connectionId="0">
    <xmlCellPr id="1" uniqueName="JurisdictionTh">
      <xmlPr mapId="21" xpath="/XMLDocumentSPB0312/ColumnAll/CornerTh/JurisdictionTh" xmlDataType="string"/>
    </xmlCellPr>
  </singleXmlCell>
  <singleXmlCell id="736" r="C4" connectionId="0">
    <xmlCellPr id="1" uniqueName="TotalLabel">
      <xmlPr mapId="21" xpath="/XMLDocumentSPB0312/ColumnAll/ColumnHeading/TotalGroup/TotalLabel" xmlDataType="string"/>
    </xmlCellPr>
  </singleXmlCell>
  <singleXmlCell id="737" r="C8" connectionId="0">
    <xmlCellPr id="1" uniqueName="Male">
      <xmlPr mapId="21" xpath="/XMLDocumentSPB0312/ColumnAll/ColumnHeading/TotalGroup/Total/Male" xmlDataType="string"/>
    </xmlCellPr>
  </singleXmlCell>
  <singleXmlCell id="738" r="D8" connectionId="0">
    <xmlCellPr id="1" uniqueName="Female">
      <xmlPr mapId="21" xpath="/XMLDocumentSPB0312/ColumnAll/ColumnHeading/TotalGroup/Total/Female" xmlDataType="string"/>
    </xmlCellPr>
  </singleXmlCell>
  <singleXmlCell id="739" r="E4" connectionId="0">
    <xmlCellPr id="1" uniqueName="QualificationLabel">
      <xmlPr mapId="21" xpath="/XMLDocumentSPB0312/ColumnAll/ColumnHeading/QualificationGroup/QualificationLabel" xmlDataType="string"/>
    </xmlCellPr>
  </singleXmlCell>
  <singleXmlCell id="740" r="E5" connectionId="0">
    <xmlCellPr id="1" uniqueName="MastersDegreeandHigherLabel">
      <xmlPr mapId="21" xpath="/XMLDocumentSPB0312/ColumnAll/ColumnHeading/QualificationGroup/MastersDegreeandHigherGroup/MastersDegreeandHigherLabel" xmlDataType="string"/>
    </xmlCellPr>
  </singleXmlCell>
  <singleXmlCell id="741" r="E8" connectionId="0">
    <xmlCellPr id="1" uniqueName="MastersDegreeandHigherMale">
      <xmlPr mapId="21" xpath="/XMLDocumentSPB0312/ColumnAll/ColumnHeading/QualificationGroup/MastersDegreeandHigherGroup/MastersDegreeandHigher/MastersDegreeandHigherMale" xmlDataType="string"/>
    </xmlCellPr>
  </singleXmlCell>
  <singleXmlCell id="742" r="F8" connectionId="0">
    <xmlCellPr id="1" uniqueName="MastersDegreeandHigherFeMale">
      <xmlPr mapId="21" xpath="/XMLDocumentSPB0312/ColumnAll/ColumnHeading/QualificationGroup/MastersDegreeandHigherGroup/MastersDegreeandHigher/MastersDegreeandHigherFeMale" xmlDataType="string"/>
    </xmlCellPr>
  </singleXmlCell>
  <singleXmlCell id="743" r="G5" connectionId="0">
    <xmlCellPr id="1" uniqueName="BachelorsDegreeLabel">
      <xmlPr mapId="21" xpath="/XMLDocumentSPB0312/ColumnAll/ColumnHeading/QualificationGroup/BachelorsDegreeGroup/BachelorsDegreeLabel" xmlDataType="string"/>
    </xmlCellPr>
  </singleXmlCell>
  <singleXmlCell id="744" r="G8" connectionId="0">
    <xmlCellPr id="1" uniqueName="BachelorsDegreeMale">
      <xmlPr mapId="21" xpath="/XMLDocumentSPB0312/ColumnAll/ColumnHeading/QualificationGroup/BachelorsDegreeGroup/BachelorsDegree/BachelorsDegreeMale" xmlDataType="string"/>
    </xmlCellPr>
  </singleXmlCell>
  <singleXmlCell id="745" r="H8" connectionId="0">
    <xmlCellPr id="1" uniqueName="BachelorsDegreeFeMale">
      <xmlPr mapId="21" xpath="/XMLDocumentSPB0312/ColumnAll/ColumnHeading/QualificationGroup/BachelorsDegreeGroup/BachelorsDegree/BachelorsDegreeFeMale" xmlDataType="string"/>
    </xmlCellPr>
  </singleXmlCell>
  <singleXmlCell id="746" r="I5" connectionId="0">
    <xmlCellPr id="1" uniqueName="DiplomaInEducationorEquivalenLabel">
      <xmlPr mapId="21" xpath="/XMLDocumentSPB0312/ColumnAll/ColumnHeading/QualificationGroup/DiplomaInEducationorEquivalenGroup/DiplomaInEducationorEquivalenLabel" xmlDataType="string"/>
    </xmlCellPr>
  </singleXmlCell>
  <singleXmlCell id="747" r="I8" connectionId="0">
    <xmlCellPr id="1" uniqueName="DiplomaInEducationorEquivalenMale">
      <xmlPr mapId="21" xpath="/XMLDocumentSPB0312/ColumnAll/ColumnHeading/QualificationGroup/DiplomaInEducationorEquivalenGroup/DiplomaInEducationorEquivalen/DiplomaInEducationorEquivalenMale" xmlDataType="string"/>
    </xmlCellPr>
  </singleXmlCell>
  <singleXmlCell id="748" r="J8" connectionId="0">
    <xmlCellPr id="1" uniqueName="DiplomaInEducationorEquivalenFeMale">
      <xmlPr mapId="21" xpath="/XMLDocumentSPB0312/ColumnAll/ColumnHeading/QualificationGroup/DiplomaInEducationorEquivalenGroup/DiplomaInEducationorEquivalen/DiplomaInEducationorEquivalenFeMale" xmlDataType="string"/>
    </xmlCellPr>
  </singleXmlCell>
  <singleXmlCell id="749" r="K5" connectionId="0">
    <xmlCellPr id="1" uniqueName="LowerThanDiplomaLabel">
      <xmlPr mapId="21" xpath="/XMLDocumentSPB0312/ColumnAll/ColumnHeading/QualificationGroup/LowerThanDiplomaGroup/LowerThanDiplomaLabel" xmlDataType="string"/>
    </xmlCellPr>
  </singleXmlCell>
  <singleXmlCell id="750" r="K8" connectionId="0">
    <xmlCellPr id="1" uniqueName="LowerThanDiplomaMale">
      <xmlPr mapId="21" xpath="/XMLDocumentSPB0312/ColumnAll/ColumnHeading/QualificationGroup/LowerThanDiplomaGroup/LowerThanDiploma/LowerThanDiplomaMale" xmlDataType="string"/>
    </xmlCellPr>
  </singleXmlCell>
  <singleXmlCell id="751" r="L8" connectionId="0">
    <xmlCellPr id="1" uniqueName="LowerThanDiplomaFeMale">
      <xmlPr mapId="21" xpath="/XMLDocumentSPB0312/ColumnAll/ColumnHeading/QualificationGroup/LowerThanDiplomaGroup/LowerThanDiploma/LowerThanDiplomaFeMale" xmlDataType="string"/>
    </xmlCellPr>
  </singleXmlCell>
  <singleXmlCell id="752" r="M4" connectionId="0">
    <xmlCellPr id="1" uniqueName="JurisdictionEn">
      <xmlPr mapId="21" xpath="/XMLDocumentSPB0312/ColumnAll/CornerEn/JurisdictionEn" xmlDataType="string"/>
    </xmlCellPr>
  </singleXmlCell>
  <singleXmlCell id="159" r="N22" connectionId="0">
    <xmlCellPr id="1" uniqueName="PagesNo">
      <xmlPr mapId="21" xpath="/XMLDocumentSPB0312/Pages/PagesNo" xmlDataType="integer"/>
    </xmlCellPr>
  </singleXmlCell>
  <singleXmlCell id="160" r="N23" connectionId="0">
    <xmlCellPr id="1" uniqueName="PagesAll">
      <xmlPr mapId="21" xpath="/XMLDocumentSPB0312/Pages/PagesAll" xmlDataType="integer"/>
    </xmlCellPr>
  </singleXmlCell>
  <singleXmlCell id="161" r="N24" connectionId="0">
    <xmlCellPr id="1" uniqueName="LinesNo">
      <xmlPr mapId="21" xpath="/XMLDocumentSPB0312/Pages/LinesNo" xmlDataType="integer"/>
    </xmlCellPr>
  </singleXmlCell>
  <singleXmlCell id="203" r="A22" connectionId="0">
    <xmlCellPr id="1" uniqueName="SourcesTh">
      <xmlPr mapId="21" xpath="/XMLDocumentSPB0312/FooterAll/Sources/SourcesLabelTh/SourcesTh" xmlDataType="string"/>
    </xmlCellPr>
  </singleXmlCell>
  <singleXmlCell id="204" r="A23" connectionId="0">
    <xmlCellPr id="1" uniqueName="SourcesTh2">
      <xmlPr mapId="21" xpath="/XMLDocumentSPB0312/FooterAll/Sources/SourcesLabelTh/SourcesTh2" xmlDataType="string"/>
    </xmlCellPr>
  </singleXmlCell>
  <singleXmlCell id="205" r="A24" connectionId="0">
    <xmlCellPr id="1" uniqueName="SourcesTh3">
      <xmlPr mapId="21" xpath="/XMLDocumentSPB0312/FooterAll/Sources/SourcesLabelTh/SourcesTh3" xmlDataType="string"/>
    </xmlCellPr>
  </singleXmlCell>
  <singleXmlCell id="206" r="G22" connectionId="0">
    <xmlCellPr id="1" uniqueName="SourcesEn">
      <xmlPr mapId="21" xpath="/XMLDocumentSPB0312/FooterAll/Sources/SourcesLabelEn/SourcesEn" xmlDataType="string"/>
    </xmlCellPr>
  </singleXmlCell>
  <singleXmlCell id="207" r="G23" connectionId="0">
    <xmlCellPr id="1" uniqueName="SourcesEn2">
      <xmlPr mapId="21" xpath="/XMLDocumentSPB0312/FooterAll/Sources/SourcesLabelEn/SourcesEn2" xmlDataType="string"/>
    </xmlCellPr>
  </singleXmlCell>
  <singleXmlCell id="208" r="G24" connectionId="0">
    <xmlCellPr id="1" uniqueName="SourcesEn3">
      <xmlPr mapId="21" xpath="/XMLDocumentSPB0312/FooterAll/Sources/SourcesLabelEn/SourcesEn3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G18" sqref="G18"/>
    </sheetView>
  </sheetViews>
  <sheetFormatPr defaultColWidth="9.140625" defaultRowHeight="18.75" x14ac:dyDescent="0.3"/>
  <cols>
    <col min="1" max="1" width="8.42578125" style="2" customWidth="1"/>
    <col min="2" max="2" width="39.5703125" style="2" customWidth="1"/>
    <col min="3" max="3" width="10.85546875" style="2" customWidth="1"/>
    <col min="4" max="4" width="9.28515625" style="2" customWidth="1"/>
    <col min="5" max="5" width="8.5703125" style="2" customWidth="1"/>
    <col min="6" max="6" width="7.7109375" style="2" customWidth="1"/>
    <col min="7" max="7" width="10.85546875" style="2" customWidth="1"/>
    <col min="8" max="8" width="9.7109375" style="2" customWidth="1"/>
    <col min="9" max="9" width="9.42578125" style="2" customWidth="1"/>
    <col min="10" max="10" width="10.28515625" style="2" customWidth="1"/>
    <col min="11" max="11" width="10.5703125" style="2" customWidth="1"/>
    <col min="12" max="12" width="8.85546875" style="2" customWidth="1"/>
    <col min="13" max="13" width="28.5703125" style="2" customWidth="1"/>
    <col min="14" max="14" width="33.42578125" style="2" customWidth="1"/>
    <col min="15" max="16384" width="9.140625" style="2"/>
  </cols>
  <sheetData>
    <row r="1" spans="1:15" x14ac:dyDescent="0.3">
      <c r="A1" s="1" t="s">
        <v>46</v>
      </c>
      <c r="B1" s="33" t="s">
        <v>4</v>
      </c>
      <c r="C1" s="35">
        <v>3.12</v>
      </c>
      <c r="D1" s="33" t="s">
        <v>31</v>
      </c>
      <c r="E1" s="32"/>
      <c r="F1" s="32"/>
      <c r="G1" s="32"/>
      <c r="H1" s="32"/>
      <c r="I1" s="32"/>
      <c r="L1" s="1">
        <v>2560</v>
      </c>
    </row>
    <row r="2" spans="1:15" s="1" customFormat="1" x14ac:dyDescent="0.3">
      <c r="A2" s="34" t="s">
        <v>38</v>
      </c>
      <c r="B2" s="33" t="s">
        <v>13</v>
      </c>
      <c r="C2" s="35">
        <v>3.12</v>
      </c>
      <c r="D2" s="33" t="s">
        <v>32</v>
      </c>
      <c r="E2" s="32"/>
      <c r="F2" s="32"/>
      <c r="G2" s="32"/>
      <c r="H2" s="32"/>
      <c r="I2" s="32"/>
      <c r="L2" s="1">
        <v>2017</v>
      </c>
    </row>
    <row r="3" spans="1:15" s="1" customFormat="1" ht="22.5" customHeight="1" x14ac:dyDescent="0.3">
      <c r="A3" s="33" t="s">
        <v>42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ht="24" customHeight="1" x14ac:dyDescent="0.3">
      <c r="B4" s="49" t="s">
        <v>3</v>
      </c>
      <c r="C4" s="55" t="s">
        <v>26</v>
      </c>
      <c r="D4" s="56"/>
      <c r="E4" s="52" t="s">
        <v>9</v>
      </c>
      <c r="F4" s="53"/>
      <c r="G4" s="53"/>
      <c r="H4" s="53"/>
      <c r="I4" s="53"/>
      <c r="J4" s="53"/>
      <c r="K4" s="53"/>
      <c r="L4" s="54"/>
      <c r="M4" s="46" t="s">
        <v>6</v>
      </c>
      <c r="N4" s="13"/>
    </row>
    <row r="5" spans="1:15" ht="48.75" customHeight="1" x14ac:dyDescent="0.3">
      <c r="A5" s="13"/>
      <c r="B5" s="50"/>
      <c r="C5" s="57"/>
      <c r="D5" s="58"/>
      <c r="E5" s="55" t="s">
        <v>27</v>
      </c>
      <c r="F5" s="61"/>
      <c r="G5" s="55" t="s">
        <v>28</v>
      </c>
      <c r="H5" s="61"/>
      <c r="I5" s="55" t="s">
        <v>29</v>
      </c>
      <c r="J5" s="61"/>
      <c r="K5" s="55" t="s">
        <v>30</v>
      </c>
      <c r="L5" s="61"/>
      <c r="M5" s="47"/>
      <c r="N5" s="13"/>
    </row>
    <row r="6" spans="1:15" ht="16.5" customHeight="1" x14ac:dyDescent="0.3">
      <c r="A6" s="27"/>
      <c r="B6" s="50"/>
      <c r="C6" s="57"/>
      <c r="D6" s="58"/>
      <c r="E6" s="62"/>
      <c r="F6" s="63"/>
      <c r="G6" s="62"/>
      <c r="H6" s="63"/>
      <c r="I6" s="62"/>
      <c r="J6" s="63"/>
      <c r="K6" s="62"/>
      <c r="L6" s="63"/>
      <c r="M6" s="47"/>
      <c r="N6" s="13"/>
    </row>
    <row r="7" spans="1:15" ht="16.5" customHeight="1" x14ac:dyDescent="0.3">
      <c r="A7" s="27"/>
      <c r="B7" s="50"/>
      <c r="C7" s="59"/>
      <c r="D7" s="60"/>
      <c r="E7" s="64"/>
      <c r="F7" s="65"/>
      <c r="G7" s="64"/>
      <c r="H7" s="65"/>
      <c r="I7" s="64"/>
      <c r="J7" s="65"/>
      <c r="K7" s="64"/>
      <c r="L7" s="65"/>
      <c r="M7" s="47"/>
      <c r="N7" s="13"/>
    </row>
    <row r="8" spans="1:15" ht="26.25" customHeight="1" x14ac:dyDescent="0.3">
      <c r="A8" s="27"/>
      <c r="B8" s="50"/>
      <c r="C8" s="44" t="s">
        <v>24</v>
      </c>
      <c r="D8" s="44" t="s">
        <v>25</v>
      </c>
      <c r="E8" s="44" t="s">
        <v>24</v>
      </c>
      <c r="F8" s="44" t="s">
        <v>25</v>
      </c>
      <c r="G8" s="44" t="s">
        <v>24</v>
      </c>
      <c r="H8" s="44" t="s">
        <v>25</v>
      </c>
      <c r="I8" s="44" t="s">
        <v>24</v>
      </c>
      <c r="J8" s="44" t="s">
        <v>25</v>
      </c>
      <c r="K8" s="44" t="s">
        <v>24</v>
      </c>
      <c r="L8" s="44" t="s">
        <v>25</v>
      </c>
      <c r="M8" s="47"/>
      <c r="N8" s="13"/>
    </row>
    <row r="9" spans="1:15" ht="15.75" customHeight="1" x14ac:dyDescent="0.3">
      <c r="A9" s="13"/>
      <c r="B9" s="51"/>
      <c r="C9" s="66"/>
      <c r="D9" s="45"/>
      <c r="E9" s="45"/>
      <c r="F9" s="45"/>
      <c r="G9" s="45"/>
      <c r="H9" s="45"/>
      <c r="I9" s="45"/>
      <c r="J9" s="45"/>
      <c r="K9" s="45"/>
      <c r="L9" s="45"/>
      <c r="M9" s="48"/>
      <c r="N9" s="13"/>
    </row>
    <row r="10" spans="1:15" s="4" customFormat="1" x14ac:dyDescent="0.3">
      <c r="A10" s="36" t="s">
        <v>37</v>
      </c>
      <c r="B10" s="37" t="s">
        <v>15</v>
      </c>
      <c r="C10" s="38" t="s">
        <v>1</v>
      </c>
      <c r="D10" s="39" t="s">
        <v>2</v>
      </c>
      <c r="E10" s="38" t="s">
        <v>17</v>
      </c>
      <c r="F10" s="39" t="s">
        <v>18</v>
      </c>
      <c r="G10" s="38" t="s">
        <v>19</v>
      </c>
      <c r="H10" s="39" t="s">
        <v>45</v>
      </c>
      <c r="I10" s="38" t="s">
        <v>20</v>
      </c>
      <c r="J10" s="39" t="s">
        <v>21</v>
      </c>
      <c r="K10" s="38" t="s">
        <v>22</v>
      </c>
      <c r="L10" s="39" t="s">
        <v>23</v>
      </c>
      <c r="M10" s="40" t="s">
        <v>16</v>
      </c>
      <c r="N10" s="13"/>
    </row>
    <row r="11" spans="1:15" x14ac:dyDescent="0.3">
      <c r="A11" s="15" t="s">
        <v>33</v>
      </c>
      <c r="B11" s="19" t="s">
        <v>10</v>
      </c>
      <c r="C11" s="41">
        <f>SUM(C12:C15)</f>
        <v>1203</v>
      </c>
      <c r="D11" s="41">
        <f t="shared" ref="D11:L11" si="0">SUM(D12:D15)</f>
        <v>1416</v>
      </c>
      <c r="E11" s="41">
        <f t="shared" si="0"/>
        <v>978</v>
      </c>
      <c r="F11" s="41">
        <f t="shared" si="0"/>
        <v>1051</v>
      </c>
      <c r="G11" s="41">
        <f t="shared" si="0"/>
        <v>225</v>
      </c>
      <c r="H11" s="41">
        <f t="shared" si="0"/>
        <v>365</v>
      </c>
      <c r="I11" s="41">
        <f t="shared" si="0"/>
        <v>0</v>
      </c>
      <c r="J11" s="41">
        <f t="shared" si="0"/>
        <v>0</v>
      </c>
      <c r="K11" s="41">
        <f t="shared" si="0"/>
        <v>0</v>
      </c>
      <c r="L11" s="41">
        <f t="shared" si="0"/>
        <v>0</v>
      </c>
      <c r="M11" s="21" t="s">
        <v>0</v>
      </c>
      <c r="N11" s="10"/>
      <c r="O11" s="10"/>
    </row>
    <row r="12" spans="1:15" x14ac:dyDescent="0.3">
      <c r="A12" s="15" t="s">
        <v>34</v>
      </c>
      <c r="B12" s="20" t="s">
        <v>12</v>
      </c>
      <c r="C12" s="41">
        <v>201</v>
      </c>
      <c r="D12" s="41">
        <v>161</v>
      </c>
      <c r="E12" s="42">
        <v>165</v>
      </c>
      <c r="F12" s="42">
        <v>119</v>
      </c>
      <c r="G12" s="42">
        <v>36</v>
      </c>
      <c r="H12" s="41">
        <v>42</v>
      </c>
      <c r="I12" s="41">
        <v>0</v>
      </c>
      <c r="J12" s="41">
        <v>0</v>
      </c>
      <c r="K12" s="42">
        <v>0</v>
      </c>
      <c r="L12" s="42">
        <v>0</v>
      </c>
      <c r="M12" s="22" t="s">
        <v>11</v>
      </c>
      <c r="N12" s="12"/>
      <c r="O12" s="11"/>
    </row>
    <row r="13" spans="1:15" x14ac:dyDescent="0.3">
      <c r="A13" s="15" t="s">
        <v>35</v>
      </c>
      <c r="B13" s="20" t="s">
        <v>14</v>
      </c>
      <c r="C13" s="41">
        <v>41</v>
      </c>
      <c r="D13" s="41">
        <v>30</v>
      </c>
      <c r="E13" s="42">
        <v>31</v>
      </c>
      <c r="F13" s="42">
        <v>18</v>
      </c>
      <c r="G13" s="42">
        <v>10</v>
      </c>
      <c r="H13" s="41">
        <v>12</v>
      </c>
      <c r="I13" s="41">
        <v>0</v>
      </c>
      <c r="J13" s="41">
        <v>0</v>
      </c>
      <c r="K13" s="41">
        <v>0</v>
      </c>
      <c r="L13" s="41">
        <v>0</v>
      </c>
      <c r="M13" s="23" t="s">
        <v>7</v>
      </c>
      <c r="N13" s="28"/>
    </row>
    <row r="14" spans="1:15" ht="18.75" customHeight="1" x14ac:dyDescent="0.3">
      <c r="A14" s="15" t="s">
        <v>36</v>
      </c>
      <c r="B14" s="18" t="s">
        <v>5</v>
      </c>
      <c r="C14" s="41">
        <f>Table706[[#This Row],[ MastersDegreeandHigherMale]]+Table706[[#This Row],[BachelorsDegreeMale]]+Table706[[#This Row],[DiplomaInEducationorEquivalentMale]]</f>
        <v>906</v>
      </c>
      <c r="D14" s="41">
        <f>Table706[[#This Row],[ MastersDegreeandHigherFemale]]+Table706[[#This Row],[BachelorsDegreeFemale]]+Table706[[#This Row],[DiplomaInEducationorEquivalentFemale]]</f>
        <v>1183</v>
      </c>
      <c r="E14" s="42">
        <v>752</v>
      </c>
      <c r="F14" s="42">
        <v>892</v>
      </c>
      <c r="G14" s="42">
        <v>154</v>
      </c>
      <c r="H14" s="42">
        <v>291</v>
      </c>
      <c r="I14" s="41">
        <v>0</v>
      </c>
      <c r="J14" s="43">
        <v>0</v>
      </c>
      <c r="K14" s="41">
        <v>0</v>
      </c>
      <c r="L14" s="41">
        <v>0</v>
      </c>
      <c r="M14" s="23" t="s">
        <v>8</v>
      </c>
      <c r="N14" s="4"/>
    </row>
    <row r="15" spans="1:15" ht="18.75" customHeight="1" x14ac:dyDescent="0.3">
      <c r="A15" s="15" t="s">
        <v>40</v>
      </c>
      <c r="B15" s="18" t="s">
        <v>39</v>
      </c>
      <c r="C15" s="41">
        <f>Table706[[#This Row],[ MastersDegreeandHigherMale]]+Table706[[#This Row],[BachelorsDegreeMale]]+Table706[[#This Row],[DiplomaInEducationorEquivalentMale]]</f>
        <v>55</v>
      </c>
      <c r="D15" s="41">
        <f>Table706[[#This Row],[ MastersDegreeandHigherFemale]]+Table706[[#This Row],[BachelorsDegreeFemale]]+Table706[[#This Row],[DiplomaInEducationorEquivalentFemale]]</f>
        <v>42</v>
      </c>
      <c r="E15" s="42">
        <v>30</v>
      </c>
      <c r="F15" s="42">
        <v>22</v>
      </c>
      <c r="G15" s="42">
        <v>25</v>
      </c>
      <c r="H15" s="42">
        <v>20</v>
      </c>
      <c r="I15" s="41">
        <v>0</v>
      </c>
      <c r="J15" s="43">
        <v>0</v>
      </c>
      <c r="K15" s="41">
        <v>0</v>
      </c>
      <c r="L15" s="41">
        <v>0</v>
      </c>
      <c r="M15" s="24" t="s">
        <v>41</v>
      </c>
      <c r="N15" s="4"/>
    </row>
    <row r="16" spans="1:15" x14ac:dyDescent="0.3">
      <c r="A16" s="4"/>
      <c r="B16" s="4"/>
      <c r="C16" s="29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4"/>
    </row>
    <row r="17" spans="1:14" x14ac:dyDescent="0.3">
      <c r="C17" s="29"/>
      <c r="D17" s="14"/>
      <c r="E17" s="14"/>
      <c r="F17" s="14"/>
      <c r="G17" s="14"/>
      <c r="H17" s="14"/>
      <c r="I17" s="3"/>
      <c r="J17" s="26"/>
      <c r="K17" s="14"/>
      <c r="L17" s="3"/>
    </row>
    <row r="18" spans="1:14" x14ac:dyDescent="0.3">
      <c r="C18" s="29"/>
      <c r="D18" s="3"/>
      <c r="E18" s="14"/>
      <c r="F18" s="14"/>
      <c r="G18" s="14"/>
      <c r="H18" s="14"/>
      <c r="I18" s="3"/>
      <c r="J18" s="26"/>
      <c r="K18" s="3"/>
      <c r="L18" s="3"/>
      <c r="N18" s="4"/>
    </row>
    <row r="19" spans="1:14" x14ac:dyDescent="0.3">
      <c r="C19" s="25"/>
      <c r="D19" s="3"/>
      <c r="E19" s="3"/>
      <c r="F19" s="14"/>
      <c r="G19" s="14"/>
      <c r="H19" s="14"/>
      <c r="I19" s="3"/>
      <c r="J19" s="26"/>
      <c r="K19" s="3"/>
      <c r="L19" s="3"/>
      <c r="N19" s="4"/>
    </row>
    <row r="20" spans="1:14" ht="18" customHeight="1" x14ac:dyDescent="0.3">
      <c r="A20" s="4"/>
      <c r="B20" s="5"/>
      <c r="C20" s="30"/>
      <c r="D20" s="8"/>
      <c r="E20" s="8"/>
      <c r="F20" s="7"/>
      <c r="G20" s="7"/>
      <c r="H20" s="7"/>
      <c r="I20" s="8"/>
      <c r="J20" s="6"/>
      <c r="K20" s="8"/>
      <c r="L20" s="8"/>
      <c r="M20" s="5"/>
      <c r="N20" s="4"/>
    </row>
    <row r="21" spans="1:14" ht="21" customHeight="1" x14ac:dyDescent="0.3">
      <c r="A21" s="4"/>
      <c r="B21" s="4"/>
      <c r="C21" s="3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6" t="s">
        <v>47</v>
      </c>
      <c r="D22" s="17"/>
      <c r="E22" s="16"/>
      <c r="G22" s="16" t="s">
        <v>49</v>
      </c>
      <c r="N22" s="2">
        <v>1</v>
      </c>
    </row>
    <row r="23" spans="1:14" x14ac:dyDescent="0.3">
      <c r="A23" s="16" t="s">
        <v>48</v>
      </c>
      <c r="D23" s="16"/>
      <c r="E23" s="17"/>
      <c r="G23" s="16" t="s">
        <v>50</v>
      </c>
      <c r="N23" s="2">
        <v>118</v>
      </c>
    </row>
    <row r="24" spans="1:14" x14ac:dyDescent="0.3">
      <c r="A24" s="16" t="s">
        <v>43</v>
      </c>
      <c r="G24" s="16" t="s">
        <v>44</v>
      </c>
      <c r="N24" s="2">
        <v>17</v>
      </c>
    </row>
  </sheetData>
  <mergeCells count="18">
    <mergeCell ref="D8:D9"/>
    <mergeCell ref="E8:E9"/>
    <mergeCell ref="F8:F9"/>
    <mergeCell ref="M4:M9"/>
    <mergeCell ref="B4:B9"/>
    <mergeCell ref="L8:L9"/>
    <mergeCell ref="G8:G9"/>
    <mergeCell ref="H8:H9"/>
    <mergeCell ref="I8:I9"/>
    <mergeCell ref="J8:J9"/>
    <mergeCell ref="K8:K9"/>
    <mergeCell ref="E4:L4"/>
    <mergeCell ref="C4:D7"/>
    <mergeCell ref="E5:F7"/>
    <mergeCell ref="G5:H7"/>
    <mergeCell ref="I5:J7"/>
    <mergeCell ref="K5:L7"/>
    <mergeCell ref="C8:C9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SPB0312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2018-08-14T14:50:25Z</dcterms:modified>
</cp:coreProperties>
</file>