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12" sheetId="1" r:id="rId1"/>
  </sheets>
  <definedNames>
    <definedName name="_xlnm.Print_Area" localSheetId="0">'T-1.12'!$A$1:$M$72</definedName>
  </definedNames>
  <calcPr calcId="125725"/>
</workbook>
</file>

<file path=xl/calcChain.xml><?xml version="1.0" encoding="utf-8"?>
<calcChain xmlns="http://schemas.openxmlformats.org/spreadsheetml/2006/main">
  <c r="I60" i="1"/>
  <c r="I54"/>
  <c r="I45"/>
  <c r="I29"/>
  <c r="I24"/>
  <c r="I17"/>
  <c r="I9"/>
</calcChain>
</file>

<file path=xl/sharedStrings.xml><?xml version="1.0" encoding="utf-8"?>
<sst xmlns="http://schemas.openxmlformats.org/spreadsheetml/2006/main" count="134" uniqueCount="107">
  <si>
    <t>ตาราง</t>
  </si>
  <si>
    <t>ร้อยละของครัวเรือน จำแนกตามลักษณะที่สำคัญของครัวเรือน จังหวัดเพชรบูรณ์ พ.ศ. 2556 - 2560</t>
  </si>
  <si>
    <t>Table</t>
  </si>
  <si>
    <t>Percentage of Households by Major Housing Characteristics Phetchabun Province: 2013 - 2017</t>
  </si>
  <si>
    <t xml:space="preserve">ลักษณะที่สำคัญของครัวเรือน </t>
  </si>
  <si>
    <t>2556</t>
  </si>
  <si>
    <t>2557</t>
  </si>
  <si>
    <t>2558</t>
  </si>
  <si>
    <t>2559</t>
  </si>
  <si>
    <t>Major housing characteristics</t>
  </si>
  <si>
    <t>(2013)</t>
  </si>
  <si>
    <t>(2014)</t>
  </si>
  <si>
    <t>(2015)</t>
  </si>
  <si>
    <t>(2016)</t>
  </si>
  <si>
    <t>2017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</si>
  <si>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</si>
  <si>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</si>
  <si>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</si>
  <si>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</si>
  <si>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</si>
  <si>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</si>
  <si>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</si>
  <si>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</si>
  <si>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</si>
  <si>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</si>
  <si>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</si>
  <si>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</si>
  <si>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</si>
  <si>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</si>
  <si>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</si>
  <si>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</si>
  <si>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</si>
  <si>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</si>
  <si>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</si>
  <si>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</si>
  <si>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</si>
  <si>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</si>
  <si>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</si>
  <si>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</si>
  <si>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</si>
  <si>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</si>
  <si>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</si>
  <si>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</si>
  <si>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</si>
  <si>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</si>
  <si>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</si>
  <si>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</si>
  <si>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</si>
  <si>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</si>
  <si>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</si>
  <si>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</si>
  <si>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</si>
  <si>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</si>
  <si>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</si>
  <si>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</si>
  <si>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</si>
  <si>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</si>
  <si>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</si>
  <si>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</si>
  <si>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</si>
  <si>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</si>
  <si>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</si>
  <si>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</si>
  <si>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</si>
  <si>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</si>
  <si>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</si>
  <si>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</si>
  <si>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</si>
  <si>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</si>
  <si>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จังหวัดเพชรบูรณ์ พ.ศ. 2555 - 2559 (ต่อ)</t>
  </si>
  <si>
    <t>Percentage of Households by Major Housing Characteristics Phetchabun Province: 2012 - 2016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</si>
  <si>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</si>
  <si>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</si>
  <si>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</si>
  <si>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</si>
  <si>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</si>
  <si>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</si>
  <si>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</si>
  <si>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</si>
  <si>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</si>
  <si>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</si>
  <si>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</si>
  <si>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</si>
  <si>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</si>
  <si>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</si>
  <si>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</si>
  <si>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</si>
  <si>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</si>
  <si>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</si>
  <si>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</si>
  <si>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</si>
  <si>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</si>
  <si>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</si>
  <si>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</si>
  <si>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</si>
  <si>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</si>
  <si>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</si>
  <si>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</si>
  <si>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</si>
  <si>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</si>
  <si>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</si>
  <si>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</si>
  <si>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</si>
  <si>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</si>
  <si>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</si>
  <si>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การสำรวจภาวะเศรษฐกิจและสังคมของครัวเรือนจังหวัดเพชรบูรณ์ พ.ศ. 2556 -  2560  สำนักงานสถิติแห่งชาติ</t>
  </si>
  <si>
    <t xml:space="preserve">   Source:   The 2013 - 2017 Household Socio - Economic Survey, Phetchabun Province,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</si>
</sst>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\ \ \ \ \ \ \ \ \ ;\-#,##0.00\ \ \ \ \ \ \ \ \ \ ;\-\ \ \ \ \ \ \ \ \ \ "/>
    <numFmt numFmtId="165" formatCode="#,##0\ \ "/>
  </numFmts>
  <fonts count="2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7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7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5" fillId="0" borderId="0" xfId="0" applyFont="1"/>
    <xf numFmtId="0" fontId="7" fillId="0" borderId="2" xfId="0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8" xfId="1" quotePrefix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1" fillId="0" borderId="6" xfId="2" applyNumberFormat="1" applyFont="1" applyBorder="1" applyAlignment="1">
      <alignment vertical="center"/>
    </xf>
    <xf numFmtId="164" fontId="11" fillId="0" borderId="5" xfId="2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11" fillId="0" borderId="6" xfId="2" applyNumberFormat="1" applyFont="1" applyBorder="1" applyAlignment="1">
      <alignment horizontal="right" vertical="center"/>
    </xf>
    <xf numFmtId="164" fontId="10" fillId="0" borderId="6" xfId="2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/>
    <xf numFmtId="164" fontId="9" fillId="0" borderId="6" xfId="3" applyNumberFormat="1" applyFont="1" applyBorder="1" applyAlignment="1">
      <alignment vertical="center"/>
    </xf>
    <xf numFmtId="164" fontId="9" fillId="0" borderId="5" xfId="3" applyNumberFormat="1" applyFont="1" applyBorder="1" applyAlignment="1">
      <alignment vertical="center"/>
    </xf>
    <xf numFmtId="164" fontId="6" fillId="0" borderId="6" xfId="3" applyNumberFormat="1" applyFont="1" applyBorder="1" applyAlignment="1">
      <alignment vertical="center"/>
    </xf>
    <xf numFmtId="164" fontId="6" fillId="0" borderId="5" xfId="3" applyNumberFormat="1" applyFont="1" applyBorder="1" applyAlignment="1">
      <alignment vertical="center"/>
    </xf>
    <xf numFmtId="164" fontId="6" fillId="0" borderId="6" xfId="3" applyNumberFormat="1" applyFont="1" applyBorder="1" applyAlignment="1">
      <alignment horizontal="right" vertical="center"/>
    </xf>
    <xf numFmtId="164" fontId="6" fillId="0" borderId="5" xfId="3" applyNumberFormat="1" applyFont="1" applyBorder="1" applyAlignment="1">
      <alignment horizontal="right" vertical="center"/>
    </xf>
    <xf numFmtId="164" fontId="9" fillId="0" borderId="6" xfId="4" applyNumberFormat="1" applyFont="1" applyBorder="1" applyAlignment="1">
      <alignment vertical="center"/>
    </xf>
    <xf numFmtId="164" fontId="9" fillId="0" borderId="5" xfId="4" applyNumberFormat="1" applyFont="1" applyBorder="1" applyAlignment="1">
      <alignment vertical="center"/>
    </xf>
    <xf numFmtId="164" fontId="6" fillId="0" borderId="6" xfId="4" applyNumberFormat="1" applyFont="1" applyBorder="1" applyAlignment="1">
      <alignment vertical="center"/>
    </xf>
    <xf numFmtId="164" fontId="6" fillId="0" borderId="5" xfId="4" applyNumberFormat="1" applyFont="1" applyBorder="1" applyAlignment="1">
      <alignment vertical="center"/>
    </xf>
    <xf numFmtId="164" fontId="6" fillId="0" borderId="5" xfId="4" applyNumberFormat="1" applyFont="1" applyBorder="1" applyAlignment="1">
      <alignment horizontal="right" vertical="center"/>
    </xf>
    <xf numFmtId="164" fontId="6" fillId="0" borderId="6" xfId="4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</cellXfs>
  <cellStyles count="975">
    <cellStyle name="20% - ส่วนที่ถูกเน้น1 2" xfId="5"/>
    <cellStyle name="20% - ส่วนที่ถูกเน้น1 2 10" xfId="6"/>
    <cellStyle name="20% - ส่วนที่ถูกเน้น1 2 11" xfId="7"/>
    <cellStyle name="20% - ส่วนที่ถูกเน้น1 2 12" xfId="8"/>
    <cellStyle name="20% - ส่วนที่ถูกเน้น1 2 13" xfId="9"/>
    <cellStyle name="20% - ส่วนที่ถูกเน้น1 2 14" xfId="10"/>
    <cellStyle name="20% - ส่วนที่ถูกเน้น1 2 2" xfId="11"/>
    <cellStyle name="20% - ส่วนที่ถูกเน้น1 2 3" xfId="12"/>
    <cellStyle name="20% - ส่วนที่ถูกเน้น1 2 4" xfId="13"/>
    <cellStyle name="20% - ส่วนที่ถูกเน้น1 2 5" xfId="14"/>
    <cellStyle name="20% - ส่วนที่ถูกเน้น1 2 6" xfId="15"/>
    <cellStyle name="20% - ส่วนที่ถูกเน้น1 2 7" xfId="16"/>
    <cellStyle name="20% - ส่วนที่ถูกเน้น1 2 8" xfId="17"/>
    <cellStyle name="20% - ส่วนที่ถูกเน้น1 2 9" xfId="18"/>
    <cellStyle name="20% - ส่วนที่ถูกเน้น1 3" xfId="19"/>
    <cellStyle name="20% - ส่วนที่ถูกเน้น1 3 10" xfId="20"/>
    <cellStyle name="20% - ส่วนที่ถูกเน้น1 3 11" xfId="21"/>
    <cellStyle name="20% - ส่วนที่ถูกเน้น1 3 12" xfId="22"/>
    <cellStyle name="20% - ส่วนที่ถูกเน้น1 3 13" xfId="23"/>
    <cellStyle name="20% - ส่วนที่ถูกเน้น1 3 14" xfId="24"/>
    <cellStyle name="20% - ส่วนที่ถูกเน้น1 3 2" xfId="25"/>
    <cellStyle name="20% - ส่วนที่ถูกเน้น1 3 3" xfId="26"/>
    <cellStyle name="20% - ส่วนที่ถูกเน้น1 3 4" xfId="27"/>
    <cellStyle name="20% - ส่วนที่ถูกเน้น1 3 5" xfId="28"/>
    <cellStyle name="20% - ส่วนที่ถูกเน้น1 3 6" xfId="29"/>
    <cellStyle name="20% - ส่วนที่ถูกเน้น1 3 7" xfId="30"/>
    <cellStyle name="20% - ส่วนที่ถูกเน้น1 3 8" xfId="31"/>
    <cellStyle name="20% - ส่วนที่ถูกเน้น1 3 9" xfId="32"/>
    <cellStyle name="20% - ส่วนที่ถูกเน้น1 4" xfId="33"/>
    <cellStyle name="20% - ส่วนที่ถูกเน้น1 4 10" xfId="34"/>
    <cellStyle name="20% - ส่วนที่ถูกเน้น1 4 11" xfId="35"/>
    <cellStyle name="20% - ส่วนที่ถูกเน้น1 4 12" xfId="36"/>
    <cellStyle name="20% - ส่วนที่ถูกเน้น1 4 13" xfId="37"/>
    <cellStyle name="20% - ส่วนที่ถูกเน้น1 4 14" xfId="38"/>
    <cellStyle name="20% - ส่วนที่ถูกเน้น1 4 2" xfId="39"/>
    <cellStyle name="20% - ส่วนที่ถูกเน้น1 4 3" xfId="40"/>
    <cellStyle name="20% - ส่วนที่ถูกเน้น1 4 4" xfId="41"/>
    <cellStyle name="20% - ส่วนที่ถูกเน้น1 4 5" xfId="42"/>
    <cellStyle name="20% - ส่วนที่ถูกเน้น1 4 6" xfId="43"/>
    <cellStyle name="20% - ส่วนที่ถูกเน้น1 4 7" xfId="44"/>
    <cellStyle name="20% - ส่วนที่ถูกเน้น1 4 8" xfId="45"/>
    <cellStyle name="20% - ส่วนที่ถูกเน้น1 4 9" xfId="46"/>
    <cellStyle name="20% - ส่วนที่ถูกเน้น2 2" xfId="47"/>
    <cellStyle name="20% - ส่วนที่ถูกเน้น2 2 10" xfId="48"/>
    <cellStyle name="20% - ส่วนที่ถูกเน้น2 2 11" xfId="49"/>
    <cellStyle name="20% - ส่วนที่ถูกเน้น2 2 12" xfId="50"/>
    <cellStyle name="20% - ส่วนที่ถูกเน้น2 2 13" xfId="51"/>
    <cellStyle name="20% - ส่วนที่ถูกเน้น2 2 14" xfId="52"/>
    <cellStyle name="20% - ส่วนที่ถูกเน้น2 2 2" xfId="53"/>
    <cellStyle name="20% - ส่วนที่ถูกเน้น2 2 3" xfId="54"/>
    <cellStyle name="20% - ส่วนที่ถูกเน้น2 2 4" xfId="55"/>
    <cellStyle name="20% - ส่วนที่ถูกเน้น2 2 5" xfId="56"/>
    <cellStyle name="20% - ส่วนที่ถูกเน้น2 2 6" xfId="57"/>
    <cellStyle name="20% - ส่วนที่ถูกเน้น2 2 7" xfId="58"/>
    <cellStyle name="20% - ส่วนที่ถูกเน้น2 2 8" xfId="59"/>
    <cellStyle name="20% - ส่วนที่ถูกเน้น2 2 9" xfId="60"/>
    <cellStyle name="20% - ส่วนที่ถูกเน้น2 3" xfId="61"/>
    <cellStyle name="20% - ส่วนที่ถูกเน้น2 3 10" xfId="62"/>
    <cellStyle name="20% - ส่วนที่ถูกเน้น2 3 11" xfId="63"/>
    <cellStyle name="20% - ส่วนที่ถูกเน้น2 3 12" xfId="64"/>
    <cellStyle name="20% - ส่วนที่ถูกเน้น2 3 13" xfId="65"/>
    <cellStyle name="20% - ส่วนที่ถูกเน้น2 3 14" xfId="66"/>
    <cellStyle name="20% - ส่วนที่ถูกเน้น2 3 2" xfId="67"/>
    <cellStyle name="20% - ส่วนที่ถูกเน้น2 3 3" xfId="68"/>
    <cellStyle name="20% - ส่วนที่ถูกเน้น2 3 4" xfId="69"/>
    <cellStyle name="20% - ส่วนที่ถูกเน้น2 3 5" xfId="70"/>
    <cellStyle name="20% - ส่วนที่ถูกเน้น2 3 6" xfId="71"/>
    <cellStyle name="20% - ส่วนที่ถูกเน้น2 3 7" xfId="72"/>
    <cellStyle name="20% - ส่วนที่ถูกเน้น2 3 8" xfId="73"/>
    <cellStyle name="20% - ส่วนที่ถูกเน้น2 3 9" xfId="74"/>
    <cellStyle name="20% - ส่วนที่ถูกเน้น2 4" xfId="75"/>
    <cellStyle name="20% - ส่วนที่ถูกเน้น2 4 10" xfId="76"/>
    <cellStyle name="20% - ส่วนที่ถูกเน้น2 4 11" xfId="77"/>
    <cellStyle name="20% - ส่วนที่ถูกเน้น2 4 12" xfId="78"/>
    <cellStyle name="20% - ส่วนที่ถูกเน้น2 4 13" xfId="79"/>
    <cellStyle name="20% - ส่วนที่ถูกเน้น2 4 14" xfId="80"/>
    <cellStyle name="20% - ส่วนที่ถูกเน้น2 4 2" xfId="81"/>
    <cellStyle name="20% - ส่วนที่ถูกเน้น2 4 3" xfId="82"/>
    <cellStyle name="20% - ส่วนที่ถูกเน้น2 4 4" xfId="83"/>
    <cellStyle name="20% - ส่วนที่ถูกเน้น2 4 5" xfId="84"/>
    <cellStyle name="20% - ส่วนที่ถูกเน้น2 4 6" xfId="85"/>
    <cellStyle name="20% - ส่วนที่ถูกเน้น2 4 7" xfId="86"/>
    <cellStyle name="20% - ส่วนที่ถูกเน้น2 4 8" xfId="87"/>
    <cellStyle name="20% - ส่วนที่ถูกเน้น2 4 9" xfId="88"/>
    <cellStyle name="20% - ส่วนที่ถูกเน้น3 2" xfId="89"/>
    <cellStyle name="20% - ส่วนที่ถูกเน้น3 2 10" xfId="90"/>
    <cellStyle name="20% - ส่วนที่ถูกเน้น3 2 11" xfId="91"/>
    <cellStyle name="20% - ส่วนที่ถูกเน้น3 2 12" xfId="92"/>
    <cellStyle name="20% - ส่วนที่ถูกเน้น3 2 13" xfId="93"/>
    <cellStyle name="20% - ส่วนที่ถูกเน้น3 2 14" xfId="94"/>
    <cellStyle name="20% - ส่วนที่ถูกเน้น3 2 2" xfId="95"/>
    <cellStyle name="20% - ส่วนที่ถูกเน้น3 2 3" xfId="96"/>
    <cellStyle name="20% - ส่วนที่ถูกเน้น3 2 4" xfId="97"/>
    <cellStyle name="20% - ส่วนที่ถูกเน้น3 2 5" xfId="98"/>
    <cellStyle name="20% - ส่วนที่ถูกเน้น3 2 6" xfId="99"/>
    <cellStyle name="20% - ส่วนที่ถูกเน้น3 2 7" xfId="100"/>
    <cellStyle name="20% - ส่วนที่ถูกเน้น3 2 8" xfId="101"/>
    <cellStyle name="20% - ส่วนที่ถูกเน้น3 2 9" xfId="102"/>
    <cellStyle name="20% - ส่วนที่ถูกเน้น3 3" xfId="103"/>
    <cellStyle name="20% - ส่วนที่ถูกเน้น3 3 10" xfId="104"/>
    <cellStyle name="20% - ส่วนที่ถูกเน้น3 3 11" xfId="105"/>
    <cellStyle name="20% - ส่วนที่ถูกเน้น3 3 12" xfId="106"/>
    <cellStyle name="20% - ส่วนที่ถูกเน้น3 3 13" xfId="107"/>
    <cellStyle name="20% - ส่วนที่ถูกเน้น3 3 14" xfId="108"/>
    <cellStyle name="20% - ส่วนที่ถูกเน้น3 3 2" xfId="109"/>
    <cellStyle name="20% - ส่วนที่ถูกเน้น3 3 3" xfId="110"/>
    <cellStyle name="20% - ส่วนที่ถูกเน้น3 3 4" xfId="111"/>
    <cellStyle name="20% - ส่วนที่ถูกเน้น3 3 5" xfId="112"/>
    <cellStyle name="20% - ส่วนที่ถูกเน้น3 3 6" xfId="113"/>
    <cellStyle name="20% - ส่วนที่ถูกเน้น3 3 7" xfId="114"/>
    <cellStyle name="20% - ส่วนที่ถูกเน้น3 3 8" xfId="115"/>
    <cellStyle name="20% - ส่วนที่ถูกเน้น3 3 9" xfId="116"/>
    <cellStyle name="20% - ส่วนที่ถูกเน้น3 4" xfId="117"/>
    <cellStyle name="20% - ส่วนที่ถูกเน้น3 4 10" xfId="118"/>
    <cellStyle name="20% - ส่วนที่ถูกเน้น3 4 11" xfId="119"/>
    <cellStyle name="20% - ส่วนที่ถูกเน้น3 4 12" xfId="120"/>
    <cellStyle name="20% - ส่วนที่ถูกเน้น3 4 13" xfId="121"/>
    <cellStyle name="20% - ส่วนที่ถูกเน้น3 4 14" xfId="122"/>
    <cellStyle name="20% - ส่วนที่ถูกเน้น3 4 2" xfId="123"/>
    <cellStyle name="20% - ส่วนที่ถูกเน้น3 4 3" xfId="124"/>
    <cellStyle name="20% - ส่วนที่ถูกเน้น3 4 4" xfId="125"/>
    <cellStyle name="20% - ส่วนที่ถูกเน้น3 4 5" xfId="126"/>
    <cellStyle name="20% - ส่วนที่ถูกเน้น3 4 6" xfId="127"/>
    <cellStyle name="20% - ส่วนที่ถูกเน้น3 4 7" xfId="128"/>
    <cellStyle name="20% - ส่วนที่ถูกเน้น3 4 8" xfId="129"/>
    <cellStyle name="20% - ส่วนที่ถูกเน้น3 4 9" xfId="130"/>
    <cellStyle name="20% - ส่วนที่ถูกเน้น4 2" xfId="131"/>
    <cellStyle name="20% - ส่วนที่ถูกเน้น4 2 10" xfId="132"/>
    <cellStyle name="20% - ส่วนที่ถูกเน้น4 2 11" xfId="133"/>
    <cellStyle name="20% - ส่วนที่ถูกเน้น4 2 12" xfId="134"/>
    <cellStyle name="20% - ส่วนที่ถูกเน้น4 2 13" xfId="135"/>
    <cellStyle name="20% - ส่วนที่ถูกเน้น4 2 14" xfId="136"/>
    <cellStyle name="20% - ส่วนที่ถูกเน้น4 2 2" xfId="137"/>
    <cellStyle name="20% - ส่วนที่ถูกเน้น4 2 3" xfId="138"/>
    <cellStyle name="20% - ส่วนที่ถูกเน้น4 2 4" xfId="139"/>
    <cellStyle name="20% - ส่วนที่ถูกเน้น4 2 5" xfId="140"/>
    <cellStyle name="20% - ส่วนที่ถูกเน้น4 2 6" xfId="141"/>
    <cellStyle name="20% - ส่วนที่ถูกเน้น4 2 7" xfId="142"/>
    <cellStyle name="20% - ส่วนที่ถูกเน้น4 2 8" xfId="143"/>
    <cellStyle name="20% - ส่วนที่ถูกเน้น4 2 9" xfId="144"/>
    <cellStyle name="20% - ส่วนที่ถูกเน้น4 3" xfId="145"/>
    <cellStyle name="20% - ส่วนที่ถูกเน้น4 3 10" xfId="146"/>
    <cellStyle name="20% - ส่วนที่ถูกเน้น4 3 11" xfId="147"/>
    <cellStyle name="20% - ส่วนที่ถูกเน้น4 3 12" xfId="148"/>
    <cellStyle name="20% - ส่วนที่ถูกเน้น4 3 13" xfId="149"/>
    <cellStyle name="20% - ส่วนที่ถูกเน้น4 3 14" xfId="150"/>
    <cellStyle name="20% - ส่วนที่ถูกเน้น4 3 2" xfId="151"/>
    <cellStyle name="20% - ส่วนที่ถูกเน้น4 3 3" xfId="152"/>
    <cellStyle name="20% - ส่วนที่ถูกเน้น4 3 4" xfId="153"/>
    <cellStyle name="20% - ส่วนที่ถูกเน้น4 3 5" xfId="154"/>
    <cellStyle name="20% - ส่วนที่ถูกเน้น4 3 6" xfId="155"/>
    <cellStyle name="20% - ส่วนที่ถูกเน้น4 3 7" xfId="156"/>
    <cellStyle name="20% - ส่วนที่ถูกเน้น4 3 8" xfId="157"/>
    <cellStyle name="20% - ส่วนที่ถูกเน้น4 3 9" xfId="158"/>
    <cellStyle name="20% - ส่วนที่ถูกเน้น4 4" xfId="159"/>
    <cellStyle name="20% - ส่วนที่ถูกเน้น4 4 10" xfId="160"/>
    <cellStyle name="20% - ส่วนที่ถูกเน้น4 4 11" xfId="161"/>
    <cellStyle name="20% - ส่วนที่ถูกเน้น4 4 12" xfId="162"/>
    <cellStyle name="20% - ส่วนที่ถูกเน้น4 4 13" xfId="163"/>
    <cellStyle name="20% - ส่วนที่ถูกเน้น4 4 14" xfId="164"/>
    <cellStyle name="20% - ส่วนที่ถูกเน้น4 4 2" xfId="165"/>
    <cellStyle name="20% - ส่วนที่ถูกเน้น4 4 3" xfId="166"/>
    <cellStyle name="20% - ส่วนที่ถูกเน้น4 4 4" xfId="167"/>
    <cellStyle name="20% - ส่วนที่ถูกเน้น4 4 5" xfId="168"/>
    <cellStyle name="20% - ส่วนที่ถูกเน้น4 4 6" xfId="169"/>
    <cellStyle name="20% - ส่วนที่ถูกเน้น4 4 7" xfId="170"/>
    <cellStyle name="20% - ส่วนที่ถูกเน้น4 4 8" xfId="171"/>
    <cellStyle name="20% - ส่วนที่ถูกเน้น4 4 9" xfId="172"/>
    <cellStyle name="40% - ส่วนที่ถูกเน้น3 2" xfId="173"/>
    <cellStyle name="40% - ส่วนที่ถูกเน้น3 2 10" xfId="174"/>
    <cellStyle name="40% - ส่วนที่ถูกเน้น3 2 11" xfId="175"/>
    <cellStyle name="40% - ส่วนที่ถูกเน้น3 2 12" xfId="176"/>
    <cellStyle name="40% - ส่วนที่ถูกเน้น3 2 13" xfId="177"/>
    <cellStyle name="40% - ส่วนที่ถูกเน้น3 2 14" xfId="178"/>
    <cellStyle name="40% - ส่วนที่ถูกเน้น3 2 2" xfId="179"/>
    <cellStyle name="40% - ส่วนที่ถูกเน้น3 2 3" xfId="180"/>
    <cellStyle name="40% - ส่วนที่ถูกเน้น3 2 4" xfId="181"/>
    <cellStyle name="40% - ส่วนที่ถูกเน้น3 2 5" xfId="182"/>
    <cellStyle name="40% - ส่วนที่ถูกเน้น3 2 6" xfId="183"/>
    <cellStyle name="40% - ส่วนที่ถูกเน้น3 2 7" xfId="184"/>
    <cellStyle name="40% - ส่วนที่ถูกเน้น3 2 8" xfId="185"/>
    <cellStyle name="40% - ส่วนที่ถูกเน้น3 2 9" xfId="186"/>
    <cellStyle name="40% - ส่วนที่ถูกเน้น3 3" xfId="187"/>
    <cellStyle name="40% - ส่วนที่ถูกเน้น3 3 10" xfId="188"/>
    <cellStyle name="40% - ส่วนที่ถูกเน้น3 3 11" xfId="189"/>
    <cellStyle name="40% - ส่วนที่ถูกเน้น3 3 12" xfId="190"/>
    <cellStyle name="40% - ส่วนที่ถูกเน้น3 3 13" xfId="191"/>
    <cellStyle name="40% - ส่วนที่ถูกเน้น3 3 14" xfId="192"/>
    <cellStyle name="40% - ส่วนที่ถูกเน้น3 3 2" xfId="193"/>
    <cellStyle name="40% - ส่วนที่ถูกเน้น3 3 3" xfId="194"/>
    <cellStyle name="40% - ส่วนที่ถูกเน้น3 3 4" xfId="195"/>
    <cellStyle name="40% - ส่วนที่ถูกเน้น3 3 5" xfId="196"/>
    <cellStyle name="40% - ส่วนที่ถูกเน้น3 3 6" xfId="197"/>
    <cellStyle name="40% - ส่วนที่ถูกเน้น3 3 7" xfId="198"/>
    <cellStyle name="40% - ส่วนที่ถูกเน้น3 3 8" xfId="199"/>
    <cellStyle name="40% - ส่วนที่ถูกเน้น3 3 9" xfId="200"/>
    <cellStyle name="40% - ส่วนที่ถูกเน้น3 4" xfId="201"/>
    <cellStyle name="40% - ส่วนที่ถูกเน้น3 4 10" xfId="202"/>
    <cellStyle name="40% - ส่วนที่ถูกเน้น3 4 11" xfId="203"/>
    <cellStyle name="40% - ส่วนที่ถูกเน้น3 4 12" xfId="204"/>
    <cellStyle name="40% - ส่วนที่ถูกเน้น3 4 13" xfId="205"/>
    <cellStyle name="40% - ส่วนที่ถูกเน้น3 4 14" xfId="206"/>
    <cellStyle name="40% - ส่วนที่ถูกเน้น3 4 2" xfId="207"/>
    <cellStyle name="40% - ส่วนที่ถูกเน้น3 4 3" xfId="208"/>
    <cellStyle name="40% - ส่วนที่ถูกเน้น3 4 4" xfId="209"/>
    <cellStyle name="40% - ส่วนที่ถูกเน้น3 4 5" xfId="210"/>
    <cellStyle name="40% - ส่วนที่ถูกเน้น3 4 6" xfId="211"/>
    <cellStyle name="40% - ส่วนที่ถูกเน้น3 4 7" xfId="212"/>
    <cellStyle name="40% - ส่วนที่ถูกเน้น3 4 8" xfId="213"/>
    <cellStyle name="40% - ส่วนที่ถูกเน้น3 4 9" xfId="214"/>
    <cellStyle name="60% - ส่วนที่ถูกเน้น3 2" xfId="215"/>
    <cellStyle name="60% - ส่วนที่ถูกเน้น3 3" xfId="216"/>
    <cellStyle name="60% - ส่วนที่ถูกเน้น3 4" xfId="217"/>
    <cellStyle name="60% - ส่วนที่ถูกเน้น4 2" xfId="218"/>
    <cellStyle name="60% - ส่วนที่ถูกเน้น4 3" xfId="219"/>
    <cellStyle name="60% - ส่วนที่ถูกเน้น4 4" xfId="220"/>
    <cellStyle name="60% - ส่วนที่ถูกเน้น6 2" xfId="221"/>
    <cellStyle name="60% - ส่วนที่ถูกเน้น6 3" xfId="222"/>
    <cellStyle name="60% - ส่วนที่ถูกเน้น6 4" xfId="223"/>
    <cellStyle name="Comma 2" xfId="224"/>
    <cellStyle name="Comma 2 10" xfId="225"/>
    <cellStyle name="Comma 2 11" xfId="226"/>
    <cellStyle name="Comma 2 12" xfId="227"/>
    <cellStyle name="Comma 2 13" xfId="228"/>
    <cellStyle name="Comma 2 14" xfId="229"/>
    <cellStyle name="Comma 2 2" xfId="230"/>
    <cellStyle name="Comma 2 3" xfId="231"/>
    <cellStyle name="Comma 2 4" xfId="232"/>
    <cellStyle name="Comma 2 5" xfId="233"/>
    <cellStyle name="Comma 2 6" xfId="234"/>
    <cellStyle name="Comma 2 7" xfId="235"/>
    <cellStyle name="Comma 2 8" xfId="236"/>
    <cellStyle name="Comma 2 9" xfId="237"/>
    <cellStyle name="Followed Hyperlink 10" xfId="238"/>
    <cellStyle name="Followed Hyperlink 11" xfId="239"/>
    <cellStyle name="Followed Hyperlink 12" xfId="240"/>
    <cellStyle name="Followed Hyperlink 13" xfId="241"/>
    <cellStyle name="Followed Hyperlink 14" xfId="242"/>
    <cellStyle name="Followed Hyperlink 15" xfId="243"/>
    <cellStyle name="Followed Hyperlink 16" xfId="244"/>
    <cellStyle name="Followed Hyperlink 17" xfId="245"/>
    <cellStyle name="Followed Hyperlink 18" xfId="246"/>
    <cellStyle name="Followed Hyperlink 19" xfId="247"/>
    <cellStyle name="Followed Hyperlink 2" xfId="248"/>
    <cellStyle name="Followed Hyperlink 20" xfId="249"/>
    <cellStyle name="Followed Hyperlink 21" xfId="250"/>
    <cellStyle name="Followed Hyperlink 22" xfId="251"/>
    <cellStyle name="Followed Hyperlink 23" xfId="252"/>
    <cellStyle name="Followed Hyperlink 24" xfId="253"/>
    <cellStyle name="Followed Hyperlink 25" xfId="254"/>
    <cellStyle name="Followed Hyperlink 26" xfId="255"/>
    <cellStyle name="Followed Hyperlink 27" xfId="256"/>
    <cellStyle name="Followed Hyperlink 28" xfId="257"/>
    <cellStyle name="Followed Hyperlink 3" xfId="258"/>
    <cellStyle name="Followed Hyperlink 4" xfId="259"/>
    <cellStyle name="Followed Hyperlink 5" xfId="260"/>
    <cellStyle name="Followed Hyperlink 6" xfId="261"/>
    <cellStyle name="Followed Hyperlink 7" xfId="262"/>
    <cellStyle name="Followed Hyperlink 8" xfId="263"/>
    <cellStyle name="Followed Hyperlink 9" xfId="264"/>
    <cellStyle name="Hyperlink 10" xfId="265"/>
    <cellStyle name="Hyperlink 11" xfId="266"/>
    <cellStyle name="Hyperlink 12" xfId="267"/>
    <cellStyle name="Hyperlink 13" xfId="268"/>
    <cellStyle name="Hyperlink 14" xfId="269"/>
    <cellStyle name="Hyperlink 15" xfId="270"/>
    <cellStyle name="Hyperlink 16" xfId="271"/>
    <cellStyle name="Hyperlink 17" xfId="272"/>
    <cellStyle name="Hyperlink 18" xfId="273"/>
    <cellStyle name="Hyperlink 19" xfId="274"/>
    <cellStyle name="Hyperlink 2" xfId="275"/>
    <cellStyle name="Hyperlink 20" xfId="276"/>
    <cellStyle name="Hyperlink 21" xfId="277"/>
    <cellStyle name="Hyperlink 22" xfId="278"/>
    <cellStyle name="Hyperlink 23" xfId="279"/>
    <cellStyle name="Hyperlink 24" xfId="280"/>
    <cellStyle name="Hyperlink 25" xfId="281"/>
    <cellStyle name="Hyperlink 26" xfId="282"/>
    <cellStyle name="Hyperlink 27" xfId="283"/>
    <cellStyle name="Hyperlink 28" xfId="284"/>
    <cellStyle name="Hyperlink 3" xfId="285"/>
    <cellStyle name="Hyperlink 4" xfId="286"/>
    <cellStyle name="Hyperlink 5" xfId="287"/>
    <cellStyle name="Hyperlink 6" xfId="288"/>
    <cellStyle name="Hyperlink 7" xfId="289"/>
    <cellStyle name="Hyperlink 8" xfId="290"/>
    <cellStyle name="Hyperlink 9" xfId="291"/>
    <cellStyle name="Normal 2" xfId="292"/>
    <cellStyle name="Normal 2 2" xfId="293"/>
    <cellStyle name="Normal 2 3" xfId="294"/>
    <cellStyle name="Normal 2 4" xfId="295"/>
    <cellStyle name="Normal 2 5" xfId="296"/>
    <cellStyle name="Normal 2 6" xfId="297"/>
    <cellStyle name="Normal 2 7" xfId="298"/>
    <cellStyle name="Normal 2 8" xfId="299"/>
    <cellStyle name="Normal 3" xfId="300"/>
    <cellStyle name="Normal 4" xfId="301"/>
    <cellStyle name="เครื่องหมายจุลภาค 2" xfId="302"/>
    <cellStyle name="เครื่องหมายจุลภาค 2 10" xfId="303"/>
    <cellStyle name="เครื่องหมายจุลภาค 2 10 2" xfId="304"/>
    <cellStyle name="เครื่องหมายจุลภาค 2 11" xfId="305"/>
    <cellStyle name="เครื่องหมายจุลภาค 2 11 2" xfId="306"/>
    <cellStyle name="เครื่องหมายจุลภาค 2 12" xfId="307"/>
    <cellStyle name="เครื่องหมายจุลภาค 2 12 2" xfId="308"/>
    <cellStyle name="เครื่องหมายจุลภาค 2 2" xfId="309"/>
    <cellStyle name="เครื่องหมายจุลภาค 2 2 2" xfId="310"/>
    <cellStyle name="เครื่องหมายจุลภาค 2 3" xfId="311"/>
    <cellStyle name="เครื่องหมายจุลภาค 2 3 2" xfId="312"/>
    <cellStyle name="เครื่องหมายจุลภาค 2 4" xfId="313"/>
    <cellStyle name="เครื่องหมายจุลภาค 2 4 2" xfId="314"/>
    <cellStyle name="เครื่องหมายจุลภาค 2 5" xfId="315"/>
    <cellStyle name="เครื่องหมายจุลภาค 2 5 2" xfId="316"/>
    <cellStyle name="เครื่องหมายจุลภาค 2 6" xfId="317"/>
    <cellStyle name="เครื่องหมายจุลภาค 2 6 2" xfId="318"/>
    <cellStyle name="เครื่องหมายจุลภาค 2 7" xfId="319"/>
    <cellStyle name="เครื่องหมายจุลภาค 2 7 2" xfId="320"/>
    <cellStyle name="เครื่องหมายจุลภาค 2 8" xfId="321"/>
    <cellStyle name="เครื่องหมายจุลภาค 2 8 2" xfId="322"/>
    <cellStyle name="เครื่องหมายจุลภาค 2 9" xfId="323"/>
    <cellStyle name="เครื่องหมายจุลภาค 2 9 2" xfId="324"/>
    <cellStyle name="เครื่องหมายจุลภาค 3" xfId="325"/>
    <cellStyle name="เครื่องหมายจุลภาค 4" xfId="326"/>
    <cellStyle name="เครื่องหมายจุลภาค 5" xfId="327"/>
    <cellStyle name="เครื่องหมายจุลภาค 5 2" xfId="328"/>
    <cellStyle name="เครื่องหมายจุลภาค 5 3" xfId="329"/>
    <cellStyle name="ปกติ" xfId="0" builtinId="0"/>
    <cellStyle name="ปกติ 10" xfId="330"/>
    <cellStyle name="ปกติ 10 2" xfId="331"/>
    <cellStyle name="ปกติ 10 3" xfId="332"/>
    <cellStyle name="ปกติ 11" xfId="333"/>
    <cellStyle name="ปกติ 12" xfId="334"/>
    <cellStyle name="ปกติ 13" xfId="335"/>
    <cellStyle name="ปกติ 14" xfId="336"/>
    <cellStyle name="ปกติ 15" xfId="337"/>
    <cellStyle name="ปกติ 16" xfId="338"/>
    <cellStyle name="ปกติ 17" xfId="339"/>
    <cellStyle name="ปกติ 19" xfId="340"/>
    <cellStyle name="ปกติ 2" xfId="341"/>
    <cellStyle name="ปกติ 2 10" xfId="342"/>
    <cellStyle name="ปกติ 2 11" xfId="343"/>
    <cellStyle name="ปกติ 2 12" xfId="344"/>
    <cellStyle name="ปกติ 2 13" xfId="345"/>
    <cellStyle name="ปกติ 2 2" xfId="346"/>
    <cellStyle name="ปกติ 2 3" xfId="347"/>
    <cellStyle name="ปกติ 2 4" xfId="348"/>
    <cellStyle name="ปกติ 2 5" xfId="349"/>
    <cellStyle name="ปกติ 2 6" xfId="350"/>
    <cellStyle name="ปกติ 2 7" xfId="351"/>
    <cellStyle name="ปกติ 2 8" xfId="352"/>
    <cellStyle name="ปกติ 2 9" xfId="353"/>
    <cellStyle name="ปกติ 20" xfId="354"/>
    <cellStyle name="ปกติ 21" xfId="1"/>
    <cellStyle name="ปกติ 22" xfId="355"/>
    <cellStyle name="ปกติ 23" xfId="2"/>
    <cellStyle name="ปกติ 24" xfId="356"/>
    <cellStyle name="ปกติ 25" xfId="357"/>
    <cellStyle name="ปกติ 26" xfId="358"/>
    <cellStyle name="ปกติ 27" xfId="359"/>
    <cellStyle name="ปกติ 28" xfId="360"/>
    <cellStyle name="ปกติ 28 10" xfId="361"/>
    <cellStyle name="ปกติ 28 11" xfId="362"/>
    <cellStyle name="ปกติ 28 12" xfId="363"/>
    <cellStyle name="ปกติ 28 13" xfId="364"/>
    <cellStyle name="ปกติ 28 14" xfId="365"/>
    <cellStyle name="ปกติ 28 2" xfId="366"/>
    <cellStyle name="ปกติ 28 3" xfId="367"/>
    <cellStyle name="ปกติ 28 4" xfId="368"/>
    <cellStyle name="ปกติ 28 5" xfId="369"/>
    <cellStyle name="ปกติ 28 6" xfId="370"/>
    <cellStyle name="ปกติ 28 7" xfId="371"/>
    <cellStyle name="ปกติ 28 8" xfId="372"/>
    <cellStyle name="ปกติ 28 9" xfId="373"/>
    <cellStyle name="ปกติ 29" xfId="374"/>
    <cellStyle name="ปกติ 29 10" xfId="375"/>
    <cellStyle name="ปกติ 29 11" xfId="376"/>
    <cellStyle name="ปกติ 29 12" xfId="377"/>
    <cellStyle name="ปกติ 29 13" xfId="378"/>
    <cellStyle name="ปกติ 29 14" xfId="379"/>
    <cellStyle name="ปกติ 29 2" xfId="380"/>
    <cellStyle name="ปกติ 29 3" xfId="381"/>
    <cellStyle name="ปกติ 29 4" xfId="382"/>
    <cellStyle name="ปกติ 29 5" xfId="383"/>
    <cellStyle name="ปกติ 29 6" xfId="384"/>
    <cellStyle name="ปกติ 29 7" xfId="385"/>
    <cellStyle name="ปกติ 29 8" xfId="386"/>
    <cellStyle name="ปกติ 29 9" xfId="387"/>
    <cellStyle name="ปกติ 3" xfId="388"/>
    <cellStyle name="ปกติ 30" xfId="389"/>
    <cellStyle name="ปกติ 30 10" xfId="390"/>
    <cellStyle name="ปกติ 30 11" xfId="391"/>
    <cellStyle name="ปกติ 30 12" xfId="392"/>
    <cellStyle name="ปกติ 30 13" xfId="393"/>
    <cellStyle name="ปกติ 30 14" xfId="394"/>
    <cellStyle name="ปกติ 30 2" xfId="395"/>
    <cellStyle name="ปกติ 30 3" xfId="396"/>
    <cellStyle name="ปกติ 30 4" xfId="397"/>
    <cellStyle name="ปกติ 30 5" xfId="398"/>
    <cellStyle name="ปกติ 30 6" xfId="399"/>
    <cellStyle name="ปกติ 30 7" xfId="400"/>
    <cellStyle name="ปกติ 30 8" xfId="401"/>
    <cellStyle name="ปกติ 30 9" xfId="402"/>
    <cellStyle name="ปกติ 31" xfId="403"/>
    <cellStyle name="ปกติ 31 10" xfId="404"/>
    <cellStyle name="ปกติ 31 11" xfId="405"/>
    <cellStyle name="ปกติ 31 12" xfId="406"/>
    <cellStyle name="ปกติ 31 13" xfId="407"/>
    <cellStyle name="ปกติ 31 14" xfId="408"/>
    <cellStyle name="ปกติ 31 2" xfId="409"/>
    <cellStyle name="ปกติ 31 3" xfId="410"/>
    <cellStyle name="ปกติ 31 4" xfId="411"/>
    <cellStyle name="ปกติ 31 5" xfId="412"/>
    <cellStyle name="ปกติ 31 6" xfId="413"/>
    <cellStyle name="ปกติ 31 7" xfId="414"/>
    <cellStyle name="ปกติ 31 8" xfId="415"/>
    <cellStyle name="ปกติ 31 9" xfId="416"/>
    <cellStyle name="ปกติ 32" xfId="417"/>
    <cellStyle name="ปกติ 33" xfId="418"/>
    <cellStyle name="ปกติ 34" xfId="419"/>
    <cellStyle name="ปกติ 35" xfId="420"/>
    <cellStyle name="ปกติ 37" xfId="421"/>
    <cellStyle name="ปกติ 38" xfId="422"/>
    <cellStyle name="ปกติ 39" xfId="3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"/>
    <cellStyle name="ปกติ 5" xfId="499"/>
    <cellStyle name="ปกติ 5 2" xfId="500"/>
    <cellStyle name="ปกติ 5 3" xfId="501"/>
    <cellStyle name="ปกติ 5 4" xfId="502"/>
    <cellStyle name="ปกติ 5 5" xfId="503"/>
    <cellStyle name="ปกติ 5 6" xfId="504"/>
    <cellStyle name="ปกติ 55" xfId="505"/>
    <cellStyle name="ปกติ 55 10" xfId="506"/>
    <cellStyle name="ปกติ 55 11" xfId="507"/>
    <cellStyle name="ปกติ 55 12" xfId="508"/>
    <cellStyle name="ปกติ 55 13" xfId="509"/>
    <cellStyle name="ปกติ 55 14" xfId="510"/>
    <cellStyle name="ปกติ 55 2" xfId="511"/>
    <cellStyle name="ปกติ 55 3" xfId="512"/>
    <cellStyle name="ปกติ 55 4" xfId="513"/>
    <cellStyle name="ปกติ 55 5" xfId="514"/>
    <cellStyle name="ปกติ 55 6" xfId="515"/>
    <cellStyle name="ปกติ 55 7" xfId="516"/>
    <cellStyle name="ปกติ 55 8" xfId="517"/>
    <cellStyle name="ปกติ 55 9" xfId="518"/>
    <cellStyle name="ปกติ 56" xfId="519"/>
    <cellStyle name="ปกติ 56 10" xfId="520"/>
    <cellStyle name="ปกติ 56 11" xfId="521"/>
    <cellStyle name="ปกติ 56 12" xfId="522"/>
    <cellStyle name="ปกติ 56 13" xfId="523"/>
    <cellStyle name="ปกติ 56 14" xfId="524"/>
    <cellStyle name="ปกติ 56 2" xfId="525"/>
    <cellStyle name="ปกติ 56 3" xfId="526"/>
    <cellStyle name="ปกติ 56 4" xfId="527"/>
    <cellStyle name="ปกติ 56 5" xfId="528"/>
    <cellStyle name="ปกติ 56 6" xfId="529"/>
    <cellStyle name="ปกติ 56 7" xfId="530"/>
    <cellStyle name="ปกติ 56 8" xfId="531"/>
    <cellStyle name="ปกติ 56 9" xfId="532"/>
    <cellStyle name="ปกติ 57" xfId="533"/>
    <cellStyle name="ปกติ 57 10" xfId="534"/>
    <cellStyle name="ปกติ 57 11" xfId="535"/>
    <cellStyle name="ปกติ 57 12" xfId="536"/>
    <cellStyle name="ปกติ 57 13" xfId="537"/>
    <cellStyle name="ปกติ 57 14" xfId="538"/>
    <cellStyle name="ปกติ 57 2" xfId="539"/>
    <cellStyle name="ปกติ 57 3" xfId="540"/>
    <cellStyle name="ปกติ 57 4" xfId="541"/>
    <cellStyle name="ปกติ 57 5" xfId="542"/>
    <cellStyle name="ปกติ 57 6" xfId="543"/>
    <cellStyle name="ปกติ 57 7" xfId="544"/>
    <cellStyle name="ปกติ 57 8" xfId="545"/>
    <cellStyle name="ปกติ 57 9" xfId="546"/>
    <cellStyle name="ปกติ 58" xfId="547"/>
    <cellStyle name="ปกติ 58 10" xfId="548"/>
    <cellStyle name="ปกติ 58 11" xfId="549"/>
    <cellStyle name="ปกติ 58 12" xfId="550"/>
    <cellStyle name="ปกติ 58 13" xfId="551"/>
    <cellStyle name="ปกติ 58 14" xfId="552"/>
    <cellStyle name="ปกติ 58 2" xfId="553"/>
    <cellStyle name="ปกติ 58 3" xfId="554"/>
    <cellStyle name="ปกติ 58 4" xfId="555"/>
    <cellStyle name="ปกติ 58 5" xfId="556"/>
    <cellStyle name="ปกติ 58 6" xfId="557"/>
    <cellStyle name="ปกติ 58 7" xfId="558"/>
    <cellStyle name="ปกติ 58 8" xfId="559"/>
    <cellStyle name="ปกติ 58 9" xfId="560"/>
    <cellStyle name="ปกติ 6" xfId="561"/>
    <cellStyle name="ปกติ 69" xfId="562"/>
    <cellStyle name="ปกติ 69 10" xfId="563"/>
    <cellStyle name="ปกติ 69 11" xfId="564"/>
    <cellStyle name="ปกติ 69 12" xfId="565"/>
    <cellStyle name="ปกติ 69 13" xfId="566"/>
    <cellStyle name="ปกติ 69 14" xfId="567"/>
    <cellStyle name="ปกติ 69 2" xfId="568"/>
    <cellStyle name="ปกติ 69 3" xfId="569"/>
    <cellStyle name="ปกติ 69 4" xfId="570"/>
    <cellStyle name="ปกติ 69 5" xfId="571"/>
    <cellStyle name="ปกติ 69 6" xfId="572"/>
    <cellStyle name="ปกติ 69 7" xfId="573"/>
    <cellStyle name="ปกติ 69 8" xfId="574"/>
    <cellStyle name="ปกติ 69 9" xfId="575"/>
    <cellStyle name="ปกติ 7" xfId="576"/>
    <cellStyle name="ปกติ 7 10" xfId="577"/>
    <cellStyle name="ปกติ 7 11" xfId="578"/>
    <cellStyle name="ปกติ 7 12" xfId="579"/>
    <cellStyle name="ปกติ 7 13" xfId="580"/>
    <cellStyle name="ปกติ 7 14" xfId="581"/>
    <cellStyle name="ปกติ 7 15" xfId="582"/>
    <cellStyle name="ปกติ 7 16" xfId="583"/>
    <cellStyle name="ปกติ 7 17" xfId="584"/>
    <cellStyle name="ปกติ 7 2" xfId="585"/>
    <cellStyle name="ปกติ 7 3" xfId="586"/>
    <cellStyle name="ปกติ 7 4" xfId="587"/>
    <cellStyle name="ปกติ 7 5" xfId="588"/>
    <cellStyle name="ปกติ 7 6" xfId="589"/>
    <cellStyle name="ปกติ 7 7" xfId="590"/>
    <cellStyle name="ปกติ 7 8" xfId="591"/>
    <cellStyle name="ปกติ 7 9" xfId="592"/>
    <cellStyle name="ปกติ 8" xfId="593"/>
    <cellStyle name="ปกติ 9" xfId="594"/>
    <cellStyle name="ปกติ 9 2" xfId="595"/>
    <cellStyle name="ปกติ 9 3" xfId="596"/>
    <cellStyle name="หมายเหตุ 10" xfId="597"/>
    <cellStyle name="หมายเหตุ 10 10" xfId="598"/>
    <cellStyle name="หมายเหตุ 10 11" xfId="599"/>
    <cellStyle name="หมายเหตุ 10 12" xfId="600"/>
    <cellStyle name="หมายเหตุ 10 13" xfId="601"/>
    <cellStyle name="หมายเหตุ 10 14" xfId="602"/>
    <cellStyle name="หมายเหตุ 10 2" xfId="603"/>
    <cellStyle name="หมายเหตุ 10 3" xfId="604"/>
    <cellStyle name="หมายเหตุ 10 4" xfId="605"/>
    <cellStyle name="หมายเหตุ 10 5" xfId="606"/>
    <cellStyle name="หมายเหตุ 10 6" xfId="607"/>
    <cellStyle name="หมายเหตุ 10 7" xfId="608"/>
    <cellStyle name="หมายเหตุ 10 8" xfId="609"/>
    <cellStyle name="หมายเหตุ 10 9" xfId="610"/>
    <cellStyle name="หมายเหตุ 11" xfId="611"/>
    <cellStyle name="หมายเหตุ 11 10" xfId="612"/>
    <cellStyle name="หมายเหตุ 11 11" xfId="613"/>
    <cellStyle name="หมายเหตุ 11 12" xfId="614"/>
    <cellStyle name="หมายเหตุ 11 13" xfId="615"/>
    <cellStyle name="หมายเหตุ 11 14" xfId="616"/>
    <cellStyle name="หมายเหตุ 11 2" xfId="617"/>
    <cellStyle name="หมายเหตุ 11 3" xfId="618"/>
    <cellStyle name="หมายเหตุ 11 4" xfId="619"/>
    <cellStyle name="หมายเหตุ 11 5" xfId="620"/>
    <cellStyle name="หมายเหตุ 11 6" xfId="621"/>
    <cellStyle name="หมายเหตุ 11 7" xfId="622"/>
    <cellStyle name="หมายเหตุ 11 8" xfId="623"/>
    <cellStyle name="หมายเหตุ 11 9" xfId="624"/>
    <cellStyle name="หมายเหตุ 12" xfId="625"/>
    <cellStyle name="หมายเหตุ 12 10" xfId="626"/>
    <cellStyle name="หมายเหตุ 12 11" xfId="627"/>
    <cellStyle name="หมายเหตุ 12 12" xfId="628"/>
    <cellStyle name="หมายเหตุ 12 13" xfId="629"/>
    <cellStyle name="หมายเหตุ 12 14" xfId="630"/>
    <cellStyle name="หมายเหตุ 12 2" xfId="631"/>
    <cellStyle name="หมายเหตุ 12 3" xfId="632"/>
    <cellStyle name="หมายเหตุ 12 4" xfId="633"/>
    <cellStyle name="หมายเหตุ 12 5" xfId="634"/>
    <cellStyle name="หมายเหตุ 12 6" xfId="635"/>
    <cellStyle name="หมายเหตุ 12 7" xfId="636"/>
    <cellStyle name="หมายเหตุ 12 8" xfId="637"/>
    <cellStyle name="หมายเหตุ 12 9" xfId="638"/>
    <cellStyle name="หมายเหตุ 13" xfId="639"/>
    <cellStyle name="หมายเหตุ 13 10" xfId="640"/>
    <cellStyle name="หมายเหตุ 13 11" xfId="641"/>
    <cellStyle name="หมายเหตุ 13 12" xfId="642"/>
    <cellStyle name="หมายเหตุ 13 13" xfId="643"/>
    <cellStyle name="หมายเหตุ 13 14" xfId="644"/>
    <cellStyle name="หมายเหตุ 13 2" xfId="645"/>
    <cellStyle name="หมายเหตุ 13 3" xfId="646"/>
    <cellStyle name="หมายเหตุ 13 4" xfId="647"/>
    <cellStyle name="หมายเหตุ 13 5" xfId="648"/>
    <cellStyle name="หมายเหตุ 13 6" xfId="649"/>
    <cellStyle name="หมายเหตุ 13 7" xfId="650"/>
    <cellStyle name="หมายเหตุ 13 8" xfId="651"/>
    <cellStyle name="หมายเหตุ 13 9" xfId="652"/>
    <cellStyle name="หมายเหตุ 14" xfId="653"/>
    <cellStyle name="หมายเหตุ 14 10" xfId="654"/>
    <cellStyle name="หมายเหตุ 14 11" xfId="655"/>
    <cellStyle name="หมายเหตุ 14 12" xfId="656"/>
    <cellStyle name="หมายเหตุ 14 13" xfId="657"/>
    <cellStyle name="หมายเหตุ 14 14" xfId="658"/>
    <cellStyle name="หมายเหตุ 14 2" xfId="659"/>
    <cellStyle name="หมายเหตุ 14 3" xfId="660"/>
    <cellStyle name="หมายเหตุ 14 4" xfId="661"/>
    <cellStyle name="หมายเหตุ 14 5" xfId="662"/>
    <cellStyle name="หมายเหตุ 14 6" xfId="663"/>
    <cellStyle name="หมายเหตุ 14 7" xfId="664"/>
    <cellStyle name="หมายเหตุ 14 8" xfId="665"/>
    <cellStyle name="หมายเหตุ 14 9" xfId="666"/>
    <cellStyle name="หมายเหตุ 15" xfId="667"/>
    <cellStyle name="หมายเหตุ 15 10" xfId="668"/>
    <cellStyle name="หมายเหตุ 15 11" xfId="669"/>
    <cellStyle name="หมายเหตุ 15 12" xfId="670"/>
    <cellStyle name="หมายเหตุ 15 13" xfId="671"/>
    <cellStyle name="หมายเหตุ 15 14" xfId="672"/>
    <cellStyle name="หมายเหตุ 15 2" xfId="673"/>
    <cellStyle name="หมายเหตุ 15 3" xfId="674"/>
    <cellStyle name="หมายเหตุ 15 4" xfId="675"/>
    <cellStyle name="หมายเหตุ 15 5" xfId="676"/>
    <cellStyle name="หมายเหตุ 15 6" xfId="677"/>
    <cellStyle name="หมายเหตุ 15 7" xfId="678"/>
    <cellStyle name="หมายเหตุ 15 8" xfId="679"/>
    <cellStyle name="หมายเหตุ 15 9" xfId="680"/>
    <cellStyle name="หมายเหตุ 16" xfId="681"/>
    <cellStyle name="หมายเหตุ 16 10" xfId="682"/>
    <cellStyle name="หมายเหตุ 16 11" xfId="683"/>
    <cellStyle name="หมายเหตุ 16 12" xfId="684"/>
    <cellStyle name="หมายเหตุ 16 13" xfId="685"/>
    <cellStyle name="หมายเหตุ 16 14" xfId="686"/>
    <cellStyle name="หมายเหตุ 16 2" xfId="687"/>
    <cellStyle name="หมายเหตุ 16 3" xfId="688"/>
    <cellStyle name="หมายเหตุ 16 4" xfId="689"/>
    <cellStyle name="หมายเหตุ 16 5" xfId="690"/>
    <cellStyle name="หมายเหตุ 16 6" xfId="691"/>
    <cellStyle name="หมายเหตุ 16 7" xfId="692"/>
    <cellStyle name="หมายเหตุ 16 8" xfId="693"/>
    <cellStyle name="หมายเหตุ 16 9" xfId="694"/>
    <cellStyle name="หมายเหตุ 17" xfId="695"/>
    <cellStyle name="หมายเหตุ 17 10" xfId="696"/>
    <cellStyle name="หมายเหตุ 17 11" xfId="697"/>
    <cellStyle name="หมายเหตุ 17 12" xfId="698"/>
    <cellStyle name="หมายเหตุ 17 13" xfId="699"/>
    <cellStyle name="หมายเหตุ 17 14" xfId="700"/>
    <cellStyle name="หมายเหตุ 17 2" xfId="701"/>
    <cellStyle name="หมายเหตุ 17 3" xfId="702"/>
    <cellStyle name="หมายเหตุ 17 4" xfId="703"/>
    <cellStyle name="หมายเหตุ 17 5" xfId="704"/>
    <cellStyle name="หมายเหตุ 17 6" xfId="705"/>
    <cellStyle name="หมายเหตุ 17 7" xfId="706"/>
    <cellStyle name="หมายเหตุ 17 8" xfId="707"/>
    <cellStyle name="หมายเหตุ 17 9" xfId="708"/>
    <cellStyle name="หมายเหตุ 18" xfId="709"/>
    <cellStyle name="หมายเหตุ 18 10" xfId="710"/>
    <cellStyle name="หมายเหตุ 18 11" xfId="711"/>
    <cellStyle name="หมายเหตุ 18 12" xfId="712"/>
    <cellStyle name="หมายเหตุ 18 13" xfId="713"/>
    <cellStyle name="หมายเหตุ 18 14" xfId="714"/>
    <cellStyle name="หมายเหตุ 18 2" xfId="715"/>
    <cellStyle name="หมายเหตุ 18 3" xfId="716"/>
    <cellStyle name="หมายเหตุ 18 4" xfId="717"/>
    <cellStyle name="หมายเหตุ 18 5" xfId="718"/>
    <cellStyle name="หมายเหตุ 18 6" xfId="719"/>
    <cellStyle name="หมายเหตุ 18 7" xfId="720"/>
    <cellStyle name="หมายเหตุ 18 8" xfId="721"/>
    <cellStyle name="หมายเหตุ 18 9" xfId="722"/>
    <cellStyle name="หมายเหตุ 19" xfId="723"/>
    <cellStyle name="หมายเหตุ 19 10" xfId="724"/>
    <cellStyle name="หมายเหตุ 19 11" xfId="725"/>
    <cellStyle name="หมายเหตุ 19 12" xfId="726"/>
    <cellStyle name="หมายเหตุ 19 13" xfId="727"/>
    <cellStyle name="หมายเหตุ 19 14" xfId="728"/>
    <cellStyle name="หมายเหตุ 19 2" xfId="729"/>
    <cellStyle name="หมายเหตุ 19 3" xfId="730"/>
    <cellStyle name="หมายเหตุ 19 4" xfId="731"/>
    <cellStyle name="หมายเหตุ 19 5" xfId="732"/>
    <cellStyle name="หมายเหตุ 19 6" xfId="733"/>
    <cellStyle name="หมายเหตุ 19 7" xfId="734"/>
    <cellStyle name="หมายเหตุ 19 8" xfId="735"/>
    <cellStyle name="หมายเหตุ 19 9" xfId="736"/>
    <cellStyle name="หมายเหตุ 2" xfId="737"/>
    <cellStyle name="หมายเหตุ 2 10" xfId="738"/>
    <cellStyle name="หมายเหตุ 2 11" xfId="739"/>
    <cellStyle name="หมายเหตุ 2 12" xfId="740"/>
    <cellStyle name="หมายเหตุ 2 13" xfId="741"/>
    <cellStyle name="หมายเหตุ 2 14" xfId="742"/>
    <cellStyle name="หมายเหตุ 2 2" xfId="743"/>
    <cellStyle name="หมายเหตุ 2 3" xfId="744"/>
    <cellStyle name="หมายเหตุ 2 4" xfId="745"/>
    <cellStyle name="หมายเหตุ 2 5" xfId="746"/>
    <cellStyle name="หมายเหตุ 2 6" xfId="747"/>
    <cellStyle name="หมายเหตุ 2 7" xfId="748"/>
    <cellStyle name="หมายเหตุ 2 8" xfId="749"/>
    <cellStyle name="หมายเหตุ 2 9" xfId="750"/>
    <cellStyle name="หมายเหตุ 20" xfId="751"/>
    <cellStyle name="หมายเหตุ 20 10" xfId="752"/>
    <cellStyle name="หมายเหตุ 20 11" xfId="753"/>
    <cellStyle name="หมายเหตุ 20 12" xfId="754"/>
    <cellStyle name="หมายเหตุ 20 13" xfId="755"/>
    <cellStyle name="หมายเหตุ 20 14" xfId="756"/>
    <cellStyle name="หมายเหตุ 20 2" xfId="757"/>
    <cellStyle name="หมายเหตุ 20 3" xfId="758"/>
    <cellStyle name="หมายเหตุ 20 4" xfId="759"/>
    <cellStyle name="หมายเหตุ 20 5" xfId="760"/>
    <cellStyle name="หมายเหตุ 20 6" xfId="761"/>
    <cellStyle name="หมายเหตุ 20 7" xfId="762"/>
    <cellStyle name="หมายเหตุ 20 8" xfId="763"/>
    <cellStyle name="หมายเหตุ 20 9" xfId="764"/>
    <cellStyle name="หมายเหตุ 21" xfId="765"/>
    <cellStyle name="หมายเหตุ 21 10" xfId="766"/>
    <cellStyle name="หมายเหตุ 21 11" xfId="767"/>
    <cellStyle name="หมายเหตุ 21 12" xfId="768"/>
    <cellStyle name="หมายเหตุ 21 13" xfId="769"/>
    <cellStyle name="หมายเหตุ 21 14" xfId="770"/>
    <cellStyle name="หมายเหตุ 21 2" xfId="771"/>
    <cellStyle name="หมายเหตุ 21 3" xfId="772"/>
    <cellStyle name="หมายเหตุ 21 4" xfId="773"/>
    <cellStyle name="หมายเหตุ 21 5" xfId="774"/>
    <cellStyle name="หมายเหตุ 21 6" xfId="775"/>
    <cellStyle name="หมายเหตุ 21 7" xfId="776"/>
    <cellStyle name="หมายเหตุ 21 8" xfId="777"/>
    <cellStyle name="หมายเหตุ 21 9" xfId="778"/>
    <cellStyle name="หมายเหตุ 22" xfId="779"/>
    <cellStyle name="หมายเหตุ 22 10" xfId="780"/>
    <cellStyle name="หมายเหตุ 22 11" xfId="781"/>
    <cellStyle name="หมายเหตุ 22 12" xfId="782"/>
    <cellStyle name="หมายเหตุ 22 13" xfId="783"/>
    <cellStyle name="หมายเหตุ 22 14" xfId="784"/>
    <cellStyle name="หมายเหตุ 22 2" xfId="785"/>
    <cellStyle name="หมายเหตุ 22 3" xfId="786"/>
    <cellStyle name="หมายเหตุ 22 4" xfId="787"/>
    <cellStyle name="หมายเหตุ 22 5" xfId="788"/>
    <cellStyle name="หมายเหตุ 22 6" xfId="789"/>
    <cellStyle name="หมายเหตุ 22 7" xfId="790"/>
    <cellStyle name="หมายเหตุ 22 8" xfId="791"/>
    <cellStyle name="หมายเหตุ 22 9" xfId="792"/>
    <cellStyle name="หมายเหตุ 23" xfId="793"/>
    <cellStyle name="หมายเหตุ 23 10" xfId="794"/>
    <cellStyle name="หมายเหตุ 23 11" xfId="795"/>
    <cellStyle name="หมายเหตุ 23 12" xfId="796"/>
    <cellStyle name="หมายเหตุ 23 13" xfId="797"/>
    <cellStyle name="หมายเหตุ 23 14" xfId="798"/>
    <cellStyle name="หมายเหตุ 23 2" xfId="799"/>
    <cellStyle name="หมายเหตุ 23 3" xfId="800"/>
    <cellStyle name="หมายเหตุ 23 4" xfId="801"/>
    <cellStyle name="หมายเหตุ 23 5" xfId="802"/>
    <cellStyle name="หมายเหตุ 23 6" xfId="803"/>
    <cellStyle name="หมายเหตุ 23 7" xfId="804"/>
    <cellStyle name="หมายเหตุ 23 8" xfId="805"/>
    <cellStyle name="หมายเหตุ 23 9" xfId="806"/>
    <cellStyle name="หมายเหตุ 24" xfId="807"/>
    <cellStyle name="หมายเหตุ 24 10" xfId="808"/>
    <cellStyle name="หมายเหตุ 24 11" xfId="809"/>
    <cellStyle name="หมายเหตุ 24 12" xfId="810"/>
    <cellStyle name="หมายเหตุ 24 13" xfId="811"/>
    <cellStyle name="หมายเหตุ 24 14" xfId="812"/>
    <cellStyle name="หมายเหตุ 24 2" xfId="813"/>
    <cellStyle name="หมายเหตุ 24 3" xfId="814"/>
    <cellStyle name="หมายเหตุ 24 4" xfId="815"/>
    <cellStyle name="หมายเหตุ 24 5" xfId="816"/>
    <cellStyle name="หมายเหตุ 24 6" xfId="817"/>
    <cellStyle name="หมายเหตุ 24 7" xfId="818"/>
    <cellStyle name="หมายเหตุ 24 8" xfId="819"/>
    <cellStyle name="หมายเหตุ 24 9" xfId="820"/>
    <cellStyle name="หมายเหตุ 25" xfId="821"/>
    <cellStyle name="หมายเหตุ 25 10" xfId="822"/>
    <cellStyle name="หมายเหตุ 25 11" xfId="823"/>
    <cellStyle name="หมายเหตุ 25 12" xfId="824"/>
    <cellStyle name="หมายเหตุ 25 13" xfId="825"/>
    <cellStyle name="หมายเหตุ 25 14" xfId="826"/>
    <cellStyle name="หมายเหตุ 25 2" xfId="827"/>
    <cellStyle name="หมายเหตุ 25 3" xfId="828"/>
    <cellStyle name="หมายเหตุ 25 4" xfId="829"/>
    <cellStyle name="หมายเหตุ 25 5" xfId="830"/>
    <cellStyle name="หมายเหตุ 25 6" xfId="831"/>
    <cellStyle name="หมายเหตุ 25 7" xfId="832"/>
    <cellStyle name="หมายเหตุ 25 8" xfId="833"/>
    <cellStyle name="หมายเหตุ 25 9" xfId="834"/>
    <cellStyle name="หมายเหตุ 26" xfId="835"/>
    <cellStyle name="หมายเหตุ 26 10" xfId="836"/>
    <cellStyle name="หมายเหตุ 26 11" xfId="837"/>
    <cellStyle name="หมายเหตุ 26 12" xfId="838"/>
    <cellStyle name="หมายเหตุ 26 13" xfId="839"/>
    <cellStyle name="หมายเหตุ 26 14" xfId="840"/>
    <cellStyle name="หมายเหตุ 26 2" xfId="841"/>
    <cellStyle name="หมายเหตุ 26 3" xfId="842"/>
    <cellStyle name="หมายเหตุ 26 4" xfId="843"/>
    <cellStyle name="หมายเหตุ 26 5" xfId="844"/>
    <cellStyle name="หมายเหตุ 26 6" xfId="845"/>
    <cellStyle name="หมายเหตุ 26 7" xfId="846"/>
    <cellStyle name="หมายเหตุ 26 8" xfId="847"/>
    <cellStyle name="หมายเหตุ 26 9" xfId="848"/>
    <cellStyle name="หมายเหตุ 27" xfId="849"/>
    <cellStyle name="หมายเหตุ 27 10" xfId="850"/>
    <cellStyle name="หมายเหตุ 27 11" xfId="851"/>
    <cellStyle name="หมายเหตุ 27 12" xfId="852"/>
    <cellStyle name="หมายเหตุ 27 13" xfId="853"/>
    <cellStyle name="หมายเหตุ 27 14" xfId="854"/>
    <cellStyle name="หมายเหตุ 27 2" xfId="855"/>
    <cellStyle name="หมายเหตุ 27 3" xfId="856"/>
    <cellStyle name="หมายเหตุ 27 4" xfId="857"/>
    <cellStyle name="หมายเหตุ 27 5" xfId="858"/>
    <cellStyle name="หมายเหตุ 27 6" xfId="859"/>
    <cellStyle name="หมายเหตุ 27 7" xfId="860"/>
    <cellStyle name="หมายเหตุ 27 8" xfId="861"/>
    <cellStyle name="หมายเหตุ 27 9" xfId="862"/>
    <cellStyle name="หมายเหตุ 28" xfId="863"/>
    <cellStyle name="หมายเหตุ 28 10" xfId="864"/>
    <cellStyle name="หมายเหตุ 28 11" xfId="865"/>
    <cellStyle name="หมายเหตุ 28 12" xfId="866"/>
    <cellStyle name="หมายเหตุ 28 13" xfId="867"/>
    <cellStyle name="หมายเหตุ 28 14" xfId="868"/>
    <cellStyle name="หมายเหตุ 28 2" xfId="869"/>
    <cellStyle name="หมายเหตุ 28 3" xfId="870"/>
    <cellStyle name="หมายเหตุ 28 4" xfId="871"/>
    <cellStyle name="หมายเหตุ 28 5" xfId="872"/>
    <cellStyle name="หมายเหตุ 28 6" xfId="873"/>
    <cellStyle name="หมายเหตุ 28 7" xfId="874"/>
    <cellStyle name="หมายเหตุ 28 8" xfId="875"/>
    <cellStyle name="หมายเหตุ 28 9" xfId="876"/>
    <cellStyle name="หมายเหตุ 3" xfId="877"/>
    <cellStyle name="หมายเหตุ 3 10" xfId="878"/>
    <cellStyle name="หมายเหตุ 3 11" xfId="879"/>
    <cellStyle name="หมายเหตุ 3 12" xfId="880"/>
    <cellStyle name="หมายเหตุ 3 13" xfId="881"/>
    <cellStyle name="หมายเหตุ 3 14" xfId="882"/>
    <cellStyle name="หมายเหตุ 3 2" xfId="883"/>
    <cellStyle name="หมายเหตุ 3 3" xfId="884"/>
    <cellStyle name="หมายเหตุ 3 4" xfId="885"/>
    <cellStyle name="หมายเหตุ 3 5" xfId="886"/>
    <cellStyle name="หมายเหตุ 3 6" xfId="887"/>
    <cellStyle name="หมายเหตุ 3 7" xfId="888"/>
    <cellStyle name="หมายเหตุ 3 8" xfId="889"/>
    <cellStyle name="หมายเหตุ 3 9" xfId="890"/>
    <cellStyle name="หมายเหตุ 4" xfId="891"/>
    <cellStyle name="หมายเหตุ 4 10" xfId="892"/>
    <cellStyle name="หมายเหตุ 4 11" xfId="893"/>
    <cellStyle name="หมายเหตุ 4 12" xfId="894"/>
    <cellStyle name="หมายเหตุ 4 13" xfId="895"/>
    <cellStyle name="หมายเหตุ 4 14" xfId="896"/>
    <cellStyle name="หมายเหตุ 4 2" xfId="897"/>
    <cellStyle name="หมายเหตุ 4 3" xfId="898"/>
    <cellStyle name="หมายเหตุ 4 4" xfId="899"/>
    <cellStyle name="หมายเหตุ 4 5" xfId="900"/>
    <cellStyle name="หมายเหตุ 4 6" xfId="901"/>
    <cellStyle name="หมายเหตุ 4 7" xfId="902"/>
    <cellStyle name="หมายเหตุ 4 8" xfId="903"/>
    <cellStyle name="หมายเหตุ 4 9" xfId="904"/>
    <cellStyle name="หมายเหตุ 5" xfId="905"/>
    <cellStyle name="หมายเหตุ 5 10" xfId="906"/>
    <cellStyle name="หมายเหตุ 5 11" xfId="907"/>
    <cellStyle name="หมายเหตุ 5 12" xfId="908"/>
    <cellStyle name="หมายเหตุ 5 13" xfId="909"/>
    <cellStyle name="หมายเหตุ 5 14" xfId="910"/>
    <cellStyle name="หมายเหตุ 5 2" xfId="911"/>
    <cellStyle name="หมายเหตุ 5 3" xfId="912"/>
    <cellStyle name="หมายเหตุ 5 4" xfId="913"/>
    <cellStyle name="หมายเหตุ 5 5" xfId="914"/>
    <cellStyle name="หมายเหตุ 5 6" xfId="915"/>
    <cellStyle name="หมายเหตุ 5 7" xfId="916"/>
    <cellStyle name="หมายเหตุ 5 8" xfId="917"/>
    <cellStyle name="หมายเหตุ 5 9" xfId="918"/>
    <cellStyle name="หมายเหตุ 6" xfId="919"/>
    <cellStyle name="หมายเหตุ 6 10" xfId="920"/>
    <cellStyle name="หมายเหตุ 6 11" xfId="921"/>
    <cellStyle name="หมายเหตุ 6 12" xfId="922"/>
    <cellStyle name="หมายเหตุ 6 13" xfId="923"/>
    <cellStyle name="หมายเหตุ 6 14" xfId="924"/>
    <cellStyle name="หมายเหตุ 6 2" xfId="925"/>
    <cellStyle name="หมายเหตุ 6 3" xfId="926"/>
    <cellStyle name="หมายเหตุ 6 4" xfId="927"/>
    <cellStyle name="หมายเหตุ 6 5" xfId="928"/>
    <cellStyle name="หมายเหตุ 6 6" xfId="929"/>
    <cellStyle name="หมายเหตุ 6 7" xfId="930"/>
    <cellStyle name="หมายเหตุ 6 8" xfId="931"/>
    <cellStyle name="หมายเหตุ 6 9" xfId="932"/>
    <cellStyle name="หมายเหตุ 7" xfId="933"/>
    <cellStyle name="หมายเหตุ 7 10" xfId="934"/>
    <cellStyle name="หมายเหตุ 7 11" xfId="935"/>
    <cellStyle name="หมายเหตุ 7 12" xfId="936"/>
    <cellStyle name="หมายเหตุ 7 13" xfId="937"/>
    <cellStyle name="หมายเหตุ 7 14" xfId="938"/>
    <cellStyle name="หมายเหตุ 7 2" xfId="939"/>
    <cellStyle name="หมายเหตุ 7 3" xfId="940"/>
    <cellStyle name="หมายเหตุ 7 4" xfId="941"/>
    <cellStyle name="หมายเหตุ 7 5" xfId="942"/>
    <cellStyle name="หมายเหตุ 7 6" xfId="943"/>
    <cellStyle name="หมายเหตุ 7 7" xfId="944"/>
    <cellStyle name="หมายเหตุ 7 8" xfId="945"/>
    <cellStyle name="หมายเหตุ 7 9" xfId="946"/>
    <cellStyle name="หมายเหตุ 8" xfId="947"/>
    <cellStyle name="หมายเหตุ 8 10" xfId="948"/>
    <cellStyle name="หมายเหตุ 8 11" xfId="949"/>
    <cellStyle name="หมายเหตุ 8 12" xfId="950"/>
    <cellStyle name="หมายเหตุ 8 13" xfId="951"/>
    <cellStyle name="หมายเหตุ 8 14" xfId="952"/>
    <cellStyle name="หมายเหตุ 8 2" xfId="953"/>
    <cellStyle name="หมายเหตุ 8 3" xfId="954"/>
    <cellStyle name="หมายเหตุ 8 4" xfId="955"/>
    <cellStyle name="หมายเหตุ 8 5" xfId="956"/>
    <cellStyle name="หมายเหตุ 8 6" xfId="957"/>
    <cellStyle name="หมายเหตุ 8 7" xfId="958"/>
    <cellStyle name="หมายเหตุ 8 8" xfId="959"/>
    <cellStyle name="หมายเหตุ 8 9" xfId="960"/>
    <cellStyle name="หมายเหตุ 9" xfId="961"/>
    <cellStyle name="หมายเหตุ 9 10" xfId="962"/>
    <cellStyle name="หมายเหตุ 9 11" xfId="963"/>
    <cellStyle name="หมายเหตุ 9 12" xfId="964"/>
    <cellStyle name="หมายเหตุ 9 13" xfId="965"/>
    <cellStyle name="หมายเหตุ 9 14" xfId="966"/>
    <cellStyle name="หมายเหตุ 9 2" xfId="967"/>
    <cellStyle name="หมายเหตุ 9 3" xfId="968"/>
    <cellStyle name="หมายเหตุ 9 4" xfId="969"/>
    <cellStyle name="หมายเหตุ 9 5" xfId="970"/>
    <cellStyle name="หมายเหตุ 9 6" xfId="971"/>
    <cellStyle name="หมายเหตุ 9 7" xfId="972"/>
    <cellStyle name="หมายเหตุ 9 8" xfId="973"/>
    <cellStyle name="หมายเหตุ 9 9" xfId="9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182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73"/>
  <sheetViews>
    <sheetView showGridLines="0" tabSelected="1" workbookViewId="0">
      <selection activeCell="D74" sqref="D74"/>
    </sheetView>
  </sheetViews>
  <sheetFormatPr defaultColWidth="9.140625" defaultRowHeight="21.75"/>
  <cols>
    <col min="1" max="1" width="1.5703125" style="6" customWidth="1"/>
    <col min="2" max="2" width="5.85546875" style="6" customWidth="1"/>
    <col min="3" max="3" width="4.42578125" style="6" customWidth="1"/>
    <col min="4" max="4" width="30.7109375" style="6" customWidth="1"/>
    <col min="5" max="9" width="13.140625" style="6" customWidth="1"/>
    <col min="10" max="10" width="2.28515625" style="6" customWidth="1"/>
    <col min="11" max="11" width="32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>
      <c r="B1" s="1" t="s">
        <v>0</v>
      </c>
      <c r="C1" s="2">
        <v>1.1200000000000001</v>
      </c>
      <c r="D1" s="1" t="s">
        <v>1</v>
      </c>
    </row>
    <row r="2" spans="1:11" s="3" customFormat="1" ht="15.75" customHeight="1">
      <c r="B2" s="1" t="s">
        <v>2</v>
      </c>
      <c r="C2" s="2">
        <v>1.1200000000000001</v>
      </c>
      <c r="D2" s="1" t="s">
        <v>3</v>
      </c>
    </row>
    <row r="3" spans="1:11" ht="2.2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1" customFormat="1" ht="12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8">
        <v>2560</v>
      </c>
      <c r="J4" s="9" t="s">
        <v>9</v>
      </c>
      <c r="K4" s="10"/>
    </row>
    <row r="5" spans="1:11" s="11" customFormat="1" ht="12" customHeight="1">
      <c r="A5" s="12"/>
      <c r="B5" s="12"/>
      <c r="C5" s="12"/>
      <c r="D5" s="12"/>
      <c r="E5" s="13"/>
      <c r="F5" s="13"/>
      <c r="G5" s="13"/>
      <c r="H5" s="13"/>
      <c r="I5" s="13"/>
      <c r="J5" s="14"/>
      <c r="K5" s="15"/>
    </row>
    <row r="6" spans="1:11" s="11" customFormat="1" ht="12" customHeight="1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4"/>
      <c r="K6" s="15"/>
    </row>
    <row r="7" spans="1:11" s="11" customFormat="1" ht="12" customHeight="1">
      <c r="A7" s="17"/>
      <c r="B7" s="17"/>
      <c r="C7" s="17"/>
      <c r="D7" s="17"/>
      <c r="E7" s="18"/>
      <c r="F7" s="18"/>
      <c r="G7" s="18"/>
      <c r="H7" s="19"/>
      <c r="I7" s="19"/>
      <c r="J7" s="20"/>
      <c r="K7" s="21"/>
    </row>
    <row r="8" spans="1:11" s="26" customFormat="1" ht="9" customHeight="1">
      <c r="A8" s="22"/>
      <c r="B8" s="22"/>
      <c r="C8" s="22"/>
      <c r="D8" s="22"/>
      <c r="E8" s="23"/>
      <c r="F8" s="24"/>
      <c r="G8" s="24"/>
      <c r="H8" s="24"/>
      <c r="I8" s="24"/>
      <c r="J8" s="25"/>
      <c r="K8" s="22"/>
    </row>
    <row r="9" spans="1:11" s="26" customFormat="1" ht="15.75" customHeight="1">
      <c r="A9" s="26" t="s">
        <v>15</v>
      </c>
      <c r="E9" s="27">
        <v>99.999999999999986</v>
      </c>
      <c r="F9" s="27">
        <v>100</v>
      </c>
      <c r="G9" s="27">
        <v>100</v>
      </c>
      <c r="H9" s="28">
        <v>100</v>
      </c>
      <c r="I9" s="28">
        <f t="shared" ref="I9" si="0">SUM(I10:I16)</f>
        <v>100</v>
      </c>
      <c r="J9" s="24" t="s">
        <v>16</v>
      </c>
      <c r="K9" s="29"/>
    </row>
    <row r="10" spans="1:11" s="30" customFormat="1" ht="15" customHeight="1">
      <c r="B10" s="30" t="s">
        <v>17</v>
      </c>
      <c r="E10" s="31">
        <v>94.3</v>
      </c>
      <c r="F10" s="31">
        <v>96</v>
      </c>
      <c r="G10" s="31">
        <v>95.9</v>
      </c>
      <c r="H10" s="32">
        <v>92.98</v>
      </c>
      <c r="I10" s="32">
        <v>91.84</v>
      </c>
      <c r="J10" s="33"/>
      <c r="K10" s="34" t="s">
        <v>18</v>
      </c>
    </row>
    <row r="11" spans="1:11" s="30" customFormat="1" ht="15" customHeight="1">
      <c r="B11" s="30" t="s">
        <v>19</v>
      </c>
      <c r="E11" s="31">
        <v>5.6</v>
      </c>
      <c r="F11" s="31">
        <v>3.9</v>
      </c>
      <c r="G11" s="31">
        <v>3.6</v>
      </c>
      <c r="H11" s="32">
        <v>6.35</v>
      </c>
      <c r="I11" s="32">
        <v>7.88</v>
      </c>
      <c r="J11" s="33"/>
      <c r="K11" s="34" t="s">
        <v>20</v>
      </c>
    </row>
    <row r="12" spans="1:11" s="30" customFormat="1" ht="15" customHeight="1">
      <c r="B12" s="30" t="s">
        <v>21</v>
      </c>
      <c r="E12" s="35">
        <v>0</v>
      </c>
      <c r="F12" s="31">
        <v>0.1</v>
      </c>
      <c r="G12" s="31">
        <v>0.4</v>
      </c>
      <c r="H12" s="32">
        <v>0.4</v>
      </c>
      <c r="I12" s="32">
        <v>0</v>
      </c>
      <c r="J12" s="33"/>
      <c r="K12" s="34" t="s">
        <v>22</v>
      </c>
    </row>
    <row r="13" spans="1:11" s="30" customFormat="1" ht="15" customHeight="1">
      <c r="B13" s="30" t="s">
        <v>23</v>
      </c>
      <c r="E13" s="31">
        <v>0.1</v>
      </c>
      <c r="F13" s="31">
        <v>0.1</v>
      </c>
      <c r="G13" s="31">
        <v>0.1</v>
      </c>
      <c r="H13" s="32">
        <v>0.27</v>
      </c>
      <c r="I13" s="32">
        <v>0.28000000000000003</v>
      </c>
      <c r="J13" s="33"/>
      <c r="K13" s="34" t="s">
        <v>24</v>
      </c>
    </row>
    <row r="14" spans="1:11" s="30" customFormat="1" ht="15" customHeight="1">
      <c r="B14" s="30" t="s">
        <v>25</v>
      </c>
      <c r="E14" s="35">
        <v>0</v>
      </c>
      <c r="F14" s="31">
        <v>0</v>
      </c>
      <c r="G14" s="31">
        <v>0</v>
      </c>
      <c r="H14" s="32">
        <v>0</v>
      </c>
      <c r="I14" s="32">
        <v>0</v>
      </c>
      <c r="J14" s="33"/>
      <c r="K14" s="34" t="s">
        <v>26</v>
      </c>
    </row>
    <row r="15" spans="1:11" s="30" customFormat="1" ht="15" customHeight="1">
      <c r="B15" s="30" t="s">
        <v>27</v>
      </c>
      <c r="E15" s="35">
        <v>0</v>
      </c>
      <c r="F15" s="31">
        <v>0</v>
      </c>
      <c r="G15" s="31">
        <v>0</v>
      </c>
      <c r="H15" s="32">
        <v>0</v>
      </c>
      <c r="I15" s="32">
        <v>0</v>
      </c>
      <c r="J15" s="33"/>
      <c r="K15" s="34" t="s">
        <v>28</v>
      </c>
    </row>
    <row r="16" spans="1:11" s="30" customFormat="1" ht="15" customHeight="1">
      <c r="B16" s="30" t="s">
        <v>29</v>
      </c>
      <c r="E16" s="35">
        <v>0</v>
      </c>
      <c r="F16" s="31">
        <v>0</v>
      </c>
      <c r="G16" s="31">
        <v>0</v>
      </c>
      <c r="H16" s="32">
        <v>0</v>
      </c>
      <c r="I16" s="32">
        <v>0</v>
      </c>
      <c r="J16" s="33"/>
      <c r="K16" s="34" t="s">
        <v>30</v>
      </c>
    </row>
    <row r="17" spans="1:11" s="26" customFormat="1" ht="15.75" customHeight="1">
      <c r="A17" s="26" t="s">
        <v>31</v>
      </c>
      <c r="E17" s="27">
        <v>100</v>
      </c>
      <c r="F17" s="27">
        <v>100</v>
      </c>
      <c r="G17" s="27">
        <v>100</v>
      </c>
      <c r="H17" s="28">
        <v>100</v>
      </c>
      <c r="I17" s="28">
        <f t="shared" ref="I17" si="1">SUM(I18:I23)</f>
        <v>100.00000000000001</v>
      </c>
      <c r="J17" s="24" t="s">
        <v>32</v>
      </c>
      <c r="K17" s="29"/>
    </row>
    <row r="18" spans="1:11" s="30" customFormat="1" ht="15" customHeight="1">
      <c r="B18" s="30" t="s">
        <v>33</v>
      </c>
      <c r="E18" s="31">
        <v>26.1</v>
      </c>
      <c r="F18" s="31">
        <v>22.5</v>
      </c>
      <c r="G18" s="31">
        <v>27.6</v>
      </c>
      <c r="H18" s="32">
        <v>32.68</v>
      </c>
      <c r="I18" s="32">
        <v>30.93</v>
      </c>
      <c r="J18" s="33"/>
      <c r="K18" s="34" t="s">
        <v>34</v>
      </c>
    </row>
    <row r="19" spans="1:11" s="30" customFormat="1" ht="15" customHeight="1">
      <c r="B19" s="30" t="s">
        <v>35</v>
      </c>
      <c r="E19" s="31">
        <v>44.1</v>
      </c>
      <c r="F19" s="31">
        <v>39.799999999999997</v>
      </c>
      <c r="G19" s="31">
        <v>34.5</v>
      </c>
      <c r="H19" s="32">
        <v>33.28</v>
      </c>
      <c r="I19" s="32">
        <v>33.99</v>
      </c>
      <c r="J19" s="33"/>
      <c r="K19" s="34" t="s">
        <v>36</v>
      </c>
    </row>
    <row r="20" spans="1:11" s="30" customFormat="1" ht="15" customHeight="1">
      <c r="B20" s="30" t="s">
        <v>37</v>
      </c>
      <c r="E20" s="31">
        <v>26.5</v>
      </c>
      <c r="F20" s="31">
        <v>36.1</v>
      </c>
      <c r="G20" s="31">
        <v>37</v>
      </c>
      <c r="H20" s="32">
        <v>32.119999999999997</v>
      </c>
      <c r="I20" s="32">
        <v>32.729999999999997</v>
      </c>
      <c r="J20" s="33"/>
      <c r="K20" s="34" t="s">
        <v>38</v>
      </c>
    </row>
    <row r="21" spans="1:11" s="30" customFormat="1" ht="15" customHeight="1">
      <c r="B21" s="30" t="s">
        <v>39</v>
      </c>
      <c r="E21" s="31">
        <v>2</v>
      </c>
      <c r="F21" s="31">
        <v>1.6</v>
      </c>
      <c r="G21" s="31">
        <v>0.5</v>
      </c>
      <c r="H21" s="32">
        <v>1.93</v>
      </c>
      <c r="I21" s="32">
        <v>1.31</v>
      </c>
      <c r="J21" s="33"/>
      <c r="K21" s="34" t="s">
        <v>40</v>
      </c>
    </row>
    <row r="22" spans="1:11" s="30" customFormat="1" ht="15" customHeight="1">
      <c r="B22" s="30" t="s">
        <v>41</v>
      </c>
      <c r="E22" s="31">
        <v>1.2</v>
      </c>
      <c r="F22" s="31">
        <v>0</v>
      </c>
      <c r="G22" s="31">
        <v>0</v>
      </c>
      <c r="H22" s="32">
        <v>0</v>
      </c>
      <c r="I22" s="32">
        <v>0.28999999999999998</v>
      </c>
      <c r="J22" s="33"/>
      <c r="K22" s="34" t="s">
        <v>42</v>
      </c>
    </row>
    <row r="23" spans="1:11" s="30" customFormat="1" ht="15" customHeight="1">
      <c r="B23" s="30" t="s">
        <v>43</v>
      </c>
      <c r="E23" s="35">
        <v>0</v>
      </c>
      <c r="F23" s="31">
        <v>0</v>
      </c>
      <c r="G23" s="31">
        <v>0.4</v>
      </c>
      <c r="H23" s="32">
        <v>0</v>
      </c>
      <c r="I23" s="32">
        <v>0.75</v>
      </c>
      <c r="J23" s="33"/>
      <c r="K23" s="34" t="s">
        <v>30</v>
      </c>
    </row>
    <row r="24" spans="1:11" s="26" customFormat="1" ht="15.75" customHeight="1">
      <c r="A24" s="26" t="s">
        <v>44</v>
      </c>
      <c r="E24" s="27">
        <v>100</v>
      </c>
      <c r="F24" s="27">
        <v>100</v>
      </c>
      <c r="G24" s="27">
        <v>100</v>
      </c>
      <c r="H24" s="28">
        <v>100</v>
      </c>
      <c r="I24" s="28">
        <f t="shared" ref="I24" si="2">SUM(I25:I28)</f>
        <v>100</v>
      </c>
      <c r="J24" s="24" t="s">
        <v>45</v>
      </c>
      <c r="K24" s="29"/>
    </row>
    <row r="25" spans="1:11" s="30" customFormat="1" ht="15" customHeight="1">
      <c r="B25" s="30" t="s">
        <v>46</v>
      </c>
      <c r="E25" s="31">
        <v>81.3</v>
      </c>
      <c r="F25" s="31">
        <v>85.4</v>
      </c>
      <c r="G25" s="31">
        <v>86.5</v>
      </c>
      <c r="H25" s="32">
        <v>88.14</v>
      </c>
      <c r="I25" s="32">
        <v>88.61</v>
      </c>
      <c r="J25" s="33"/>
      <c r="K25" s="34" t="s">
        <v>47</v>
      </c>
    </row>
    <row r="26" spans="1:11" s="30" customFormat="1" ht="15" customHeight="1">
      <c r="B26" s="30" t="s">
        <v>48</v>
      </c>
      <c r="E26" s="31">
        <v>1.8</v>
      </c>
      <c r="F26" s="31">
        <v>1</v>
      </c>
      <c r="G26" s="31">
        <v>1.2</v>
      </c>
      <c r="H26" s="32">
        <v>0.12</v>
      </c>
      <c r="I26" s="32">
        <v>0.23</v>
      </c>
      <c r="J26" s="33"/>
      <c r="K26" s="34" t="s">
        <v>49</v>
      </c>
    </row>
    <row r="27" spans="1:11" s="30" customFormat="1" ht="15" customHeight="1">
      <c r="B27" s="30" t="s">
        <v>50</v>
      </c>
      <c r="E27" s="31">
        <v>4.0999999999999996</v>
      </c>
      <c r="F27" s="31">
        <v>2.4</v>
      </c>
      <c r="G27" s="31">
        <v>1.8</v>
      </c>
      <c r="H27" s="32">
        <v>4.26</v>
      </c>
      <c r="I27" s="32">
        <v>2.52</v>
      </c>
      <c r="J27" s="33"/>
      <c r="K27" s="34" t="s">
        <v>51</v>
      </c>
    </row>
    <row r="28" spans="1:11" s="30" customFormat="1" ht="15" customHeight="1">
      <c r="B28" s="30" t="s">
        <v>52</v>
      </c>
      <c r="E28" s="31">
        <v>12.8</v>
      </c>
      <c r="F28" s="31">
        <v>11.2</v>
      </c>
      <c r="G28" s="31">
        <v>10.5</v>
      </c>
      <c r="H28" s="32">
        <v>7.48</v>
      </c>
      <c r="I28" s="32">
        <v>8.64</v>
      </c>
      <c r="J28" s="33"/>
      <c r="K28" s="34" t="s">
        <v>53</v>
      </c>
    </row>
    <row r="29" spans="1:11" s="26" customFormat="1" ht="15" customHeight="1">
      <c r="A29" s="26" t="s">
        <v>54</v>
      </c>
      <c r="E29" s="36">
        <v>100</v>
      </c>
      <c r="F29" s="27">
        <v>100</v>
      </c>
      <c r="G29" s="27">
        <v>100</v>
      </c>
      <c r="H29" s="28">
        <v>100</v>
      </c>
      <c r="I29" s="28">
        <f>SUM(I30:I35)</f>
        <v>99.86999999999999</v>
      </c>
      <c r="J29" s="24" t="s">
        <v>55</v>
      </c>
      <c r="K29" s="29"/>
    </row>
    <row r="30" spans="1:11" s="30" customFormat="1" ht="15" customHeight="1">
      <c r="B30" s="30" t="s">
        <v>56</v>
      </c>
      <c r="E30" s="31">
        <v>85.1</v>
      </c>
      <c r="F30" s="31">
        <v>78.099999999999994</v>
      </c>
      <c r="G30" s="31">
        <v>82</v>
      </c>
      <c r="H30" s="32">
        <v>85.43</v>
      </c>
      <c r="I30" s="32">
        <v>91.1</v>
      </c>
      <c r="J30" s="33"/>
      <c r="K30" s="34" t="s">
        <v>57</v>
      </c>
    </row>
    <row r="31" spans="1:11" s="30" customFormat="1" ht="15" customHeight="1">
      <c r="B31" s="30" t="s">
        <v>58</v>
      </c>
      <c r="E31" s="31">
        <v>12.7</v>
      </c>
      <c r="F31" s="31">
        <v>20.5</v>
      </c>
      <c r="G31" s="31">
        <v>15.8</v>
      </c>
      <c r="H31" s="32">
        <v>12.21</v>
      </c>
      <c r="I31" s="32">
        <v>6.41</v>
      </c>
      <c r="J31" s="33"/>
      <c r="K31" s="34" t="s">
        <v>59</v>
      </c>
    </row>
    <row r="32" spans="1:11" s="30" customFormat="1" ht="15" customHeight="1">
      <c r="B32" s="30" t="s">
        <v>60</v>
      </c>
      <c r="E32" s="31">
        <v>0.1</v>
      </c>
      <c r="F32" s="31">
        <v>0</v>
      </c>
      <c r="G32" s="31">
        <v>0</v>
      </c>
      <c r="H32" s="32">
        <v>0.14000000000000001</v>
      </c>
      <c r="I32" s="32">
        <v>0</v>
      </c>
      <c r="J32" s="33"/>
      <c r="K32" s="34" t="s">
        <v>61</v>
      </c>
    </row>
    <row r="33" spans="1:11" s="30" customFormat="1" ht="15" customHeight="1">
      <c r="B33" s="30" t="s">
        <v>62</v>
      </c>
      <c r="E33" s="31">
        <v>0.1</v>
      </c>
      <c r="F33" s="31">
        <v>0.4</v>
      </c>
      <c r="G33" s="31">
        <v>0.4</v>
      </c>
      <c r="H33" s="32">
        <v>0.63</v>
      </c>
      <c r="I33" s="32">
        <v>1.78</v>
      </c>
      <c r="J33" s="33"/>
      <c r="K33" s="34" t="s">
        <v>63</v>
      </c>
    </row>
    <row r="34" spans="1:11" s="30" customFormat="1" ht="15" customHeight="1">
      <c r="B34" s="30" t="s">
        <v>64</v>
      </c>
      <c r="E34" s="35">
        <v>0</v>
      </c>
      <c r="F34" s="31">
        <v>0</v>
      </c>
      <c r="G34" s="31">
        <v>0</v>
      </c>
      <c r="H34" s="32">
        <v>0.3</v>
      </c>
      <c r="I34" s="32">
        <v>0.57999999999999996</v>
      </c>
      <c r="J34" s="33"/>
      <c r="K34" s="34" t="s">
        <v>65</v>
      </c>
    </row>
    <row r="35" spans="1:11" s="30" customFormat="1" ht="15" customHeight="1">
      <c r="B35" s="30" t="s">
        <v>66</v>
      </c>
      <c r="E35" s="31">
        <v>1</v>
      </c>
      <c r="F35" s="31">
        <v>0.7</v>
      </c>
      <c r="G35" s="31">
        <v>1</v>
      </c>
      <c r="H35" s="32">
        <v>0.6</v>
      </c>
      <c r="I35" s="31">
        <v>0</v>
      </c>
      <c r="J35" s="33"/>
      <c r="K35" s="30" t="s">
        <v>67</v>
      </c>
    </row>
    <row r="36" spans="1:11" s="30" customFormat="1" ht="15" customHeight="1">
      <c r="B36" s="30" t="s">
        <v>68</v>
      </c>
      <c r="E36" s="31">
        <v>0.7</v>
      </c>
      <c r="F36" s="31">
        <v>0.4</v>
      </c>
      <c r="G36" s="31">
        <v>0.8</v>
      </c>
      <c r="H36" s="32">
        <v>0.62</v>
      </c>
      <c r="I36" s="32">
        <v>0.9</v>
      </c>
      <c r="J36" s="33"/>
      <c r="K36" s="30" t="s">
        <v>30</v>
      </c>
    </row>
    <row r="37" spans="1:11" s="1" customFormat="1">
      <c r="B37" s="1" t="s">
        <v>0</v>
      </c>
      <c r="C37" s="2">
        <v>1.1100000000000001</v>
      </c>
      <c r="D37" s="1" t="s">
        <v>69</v>
      </c>
    </row>
    <row r="38" spans="1:11" s="3" customFormat="1" ht="15.75" customHeight="1">
      <c r="B38" s="1" t="s">
        <v>2</v>
      </c>
      <c r="C38" s="2">
        <v>1.1100000000000001</v>
      </c>
      <c r="D38" s="1" t="s">
        <v>70</v>
      </c>
    </row>
    <row r="39" spans="1:11" ht="2.25" customHeight="1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</row>
    <row r="40" spans="1:11" s="11" customFormat="1" ht="12" customHeight="1">
      <c r="A40" s="7" t="s">
        <v>4</v>
      </c>
      <c r="B40" s="7"/>
      <c r="C40" s="7"/>
      <c r="D40" s="7"/>
      <c r="E40" s="8" t="s">
        <v>5</v>
      </c>
      <c r="F40" s="8" t="s">
        <v>6</v>
      </c>
      <c r="G40" s="8" t="s">
        <v>7</v>
      </c>
      <c r="H40" s="8" t="s">
        <v>8</v>
      </c>
      <c r="I40" s="8">
        <v>2560</v>
      </c>
      <c r="J40" s="9" t="s">
        <v>9</v>
      </c>
      <c r="K40" s="10"/>
    </row>
    <row r="41" spans="1:11" s="11" customFormat="1" ht="12" customHeight="1">
      <c r="A41" s="12"/>
      <c r="B41" s="12"/>
      <c r="C41" s="12"/>
      <c r="D41" s="12"/>
      <c r="E41" s="13"/>
      <c r="F41" s="13"/>
      <c r="G41" s="13"/>
      <c r="H41" s="13"/>
      <c r="I41" s="13"/>
      <c r="J41" s="14"/>
      <c r="K41" s="15"/>
    </row>
    <row r="42" spans="1:11" s="11" customFormat="1" ht="12" customHeight="1">
      <c r="A42" s="12"/>
      <c r="B42" s="12"/>
      <c r="C42" s="12"/>
      <c r="D42" s="12"/>
      <c r="E42" s="16" t="s">
        <v>10</v>
      </c>
      <c r="F42" s="16" t="s">
        <v>11</v>
      </c>
      <c r="G42" s="16" t="s">
        <v>12</v>
      </c>
      <c r="H42" s="16" t="s">
        <v>13</v>
      </c>
      <c r="I42" s="16" t="s">
        <v>14</v>
      </c>
      <c r="J42" s="14"/>
      <c r="K42" s="15"/>
    </row>
    <row r="43" spans="1:11" s="11" customFormat="1" ht="12" customHeight="1">
      <c r="A43" s="17"/>
      <c r="B43" s="17"/>
      <c r="C43" s="17"/>
      <c r="D43" s="17"/>
      <c r="E43" s="18"/>
      <c r="F43" s="18"/>
      <c r="G43" s="18"/>
      <c r="H43" s="19"/>
      <c r="I43" s="19"/>
      <c r="J43" s="20"/>
      <c r="K43" s="21"/>
    </row>
    <row r="44" spans="1:11" s="40" customFormat="1" ht="3" customHeight="1">
      <c r="A44" s="37"/>
      <c r="B44" s="37"/>
      <c r="C44" s="37"/>
      <c r="D44" s="37"/>
      <c r="E44" s="38"/>
      <c r="F44" s="38"/>
      <c r="G44" s="38"/>
      <c r="H44" s="38"/>
      <c r="I44" s="38"/>
      <c r="J44" s="39"/>
      <c r="K44" s="37"/>
    </row>
    <row r="45" spans="1:11" s="26" customFormat="1" ht="18" customHeight="1">
      <c r="A45" s="26" t="s">
        <v>71</v>
      </c>
      <c r="E45" s="41">
        <v>100</v>
      </c>
      <c r="F45" s="41">
        <v>100</v>
      </c>
      <c r="G45" s="41">
        <v>100</v>
      </c>
      <c r="H45" s="42">
        <v>100</v>
      </c>
      <c r="I45" s="42">
        <f t="shared" ref="I45" si="3">SUM(I46:I53)</f>
        <v>100</v>
      </c>
      <c r="J45" s="24" t="s">
        <v>72</v>
      </c>
      <c r="K45" s="29"/>
    </row>
    <row r="46" spans="1:11" s="26" customFormat="1" ht="15" customHeight="1">
      <c r="B46" s="30" t="s">
        <v>73</v>
      </c>
      <c r="E46" s="43">
        <v>29.2</v>
      </c>
      <c r="F46" s="43">
        <v>25.9</v>
      </c>
      <c r="G46" s="43">
        <v>42.1</v>
      </c>
      <c r="H46" s="44">
        <v>36.369999999999997</v>
      </c>
      <c r="I46" s="44">
        <v>46.5</v>
      </c>
      <c r="J46" s="24"/>
      <c r="K46" s="34" t="s">
        <v>74</v>
      </c>
    </row>
    <row r="47" spans="1:11" s="30" customFormat="1" ht="15" customHeight="1">
      <c r="B47" s="30" t="s">
        <v>56</v>
      </c>
      <c r="E47" s="43">
        <v>5.2</v>
      </c>
      <c r="F47" s="43">
        <v>1.1000000000000001</v>
      </c>
      <c r="G47" s="43">
        <v>1.9</v>
      </c>
      <c r="H47" s="44">
        <v>4.2</v>
      </c>
      <c r="I47" s="44">
        <v>2.52</v>
      </c>
      <c r="J47" s="33"/>
      <c r="K47" s="34" t="s">
        <v>75</v>
      </c>
    </row>
    <row r="48" spans="1:11" s="30" customFormat="1" ht="15" customHeight="1">
      <c r="B48" s="30" t="s">
        <v>58</v>
      </c>
      <c r="E48" s="43">
        <v>3.3</v>
      </c>
      <c r="F48" s="43">
        <v>2.9</v>
      </c>
      <c r="G48" s="43">
        <v>1.8</v>
      </c>
      <c r="H48" s="44">
        <v>1.71</v>
      </c>
      <c r="I48" s="44">
        <v>0.4</v>
      </c>
      <c r="J48" s="33"/>
      <c r="K48" s="34" t="s">
        <v>76</v>
      </c>
    </row>
    <row r="49" spans="1:11" s="30" customFormat="1" ht="15" customHeight="1">
      <c r="B49" s="30" t="s">
        <v>60</v>
      </c>
      <c r="E49" s="43">
        <v>0.3</v>
      </c>
      <c r="F49" s="43">
        <v>0</v>
      </c>
      <c r="G49" s="43">
        <v>0</v>
      </c>
      <c r="H49" s="44">
        <v>0.09</v>
      </c>
      <c r="I49" s="44">
        <v>0</v>
      </c>
      <c r="J49" s="33"/>
      <c r="K49" s="34" t="s">
        <v>61</v>
      </c>
    </row>
    <row r="50" spans="1:11" s="30" customFormat="1" ht="15" customHeight="1">
      <c r="B50" s="30" t="s">
        <v>77</v>
      </c>
      <c r="E50" s="45">
        <v>0</v>
      </c>
      <c r="F50" s="43">
        <v>0</v>
      </c>
      <c r="G50" s="43">
        <v>0.1</v>
      </c>
      <c r="H50" s="44">
        <v>0</v>
      </c>
      <c r="I50" s="44">
        <v>0.43</v>
      </c>
      <c r="J50" s="33"/>
      <c r="K50" s="34" t="s">
        <v>78</v>
      </c>
    </row>
    <row r="51" spans="1:11" s="30" customFormat="1" ht="15" customHeight="1">
      <c r="B51" s="30" t="s">
        <v>64</v>
      </c>
      <c r="E51" s="45">
        <v>0</v>
      </c>
      <c r="F51" s="43">
        <v>0</v>
      </c>
      <c r="G51" s="43">
        <v>0</v>
      </c>
      <c r="H51" s="44">
        <v>0</v>
      </c>
      <c r="I51" s="44">
        <v>0</v>
      </c>
      <c r="J51" s="33"/>
      <c r="K51" s="34" t="s">
        <v>79</v>
      </c>
    </row>
    <row r="52" spans="1:11" s="30" customFormat="1" ht="15" customHeight="1">
      <c r="B52" s="30" t="s">
        <v>66</v>
      </c>
      <c r="E52" s="44">
        <v>57.9</v>
      </c>
      <c r="F52" s="44">
        <v>61.2</v>
      </c>
      <c r="G52" s="44">
        <v>49.8</v>
      </c>
      <c r="H52" s="44">
        <v>53.68</v>
      </c>
      <c r="I52" s="44">
        <v>45.47</v>
      </c>
      <c r="J52" s="33"/>
      <c r="K52" s="34" t="s">
        <v>67</v>
      </c>
    </row>
    <row r="53" spans="1:11" s="30" customFormat="1" ht="15" customHeight="1">
      <c r="B53" s="30" t="s">
        <v>29</v>
      </c>
      <c r="E53" s="46">
        <v>0</v>
      </c>
      <c r="F53" s="43">
        <v>0</v>
      </c>
      <c r="G53" s="43">
        <v>0</v>
      </c>
      <c r="H53" s="44">
        <v>0</v>
      </c>
      <c r="I53" s="44">
        <v>4.68</v>
      </c>
      <c r="J53" s="33"/>
      <c r="K53" s="30" t="s">
        <v>30</v>
      </c>
    </row>
    <row r="54" spans="1:11" s="26" customFormat="1" ht="15.75" customHeight="1">
      <c r="A54" s="26" t="s">
        <v>80</v>
      </c>
      <c r="E54" s="47">
        <v>100</v>
      </c>
      <c r="F54" s="47">
        <v>100</v>
      </c>
      <c r="G54" s="47">
        <v>100</v>
      </c>
      <c r="H54" s="48">
        <v>100</v>
      </c>
      <c r="I54" s="48">
        <f t="shared" ref="I54" si="4">SUM(I55:I59)</f>
        <v>100</v>
      </c>
      <c r="J54" s="24" t="s">
        <v>81</v>
      </c>
      <c r="K54" s="29"/>
    </row>
    <row r="55" spans="1:11" s="26" customFormat="1" ht="15" customHeight="1">
      <c r="B55" s="30" t="s">
        <v>82</v>
      </c>
      <c r="E55" s="49">
        <v>0.1</v>
      </c>
      <c r="F55" s="49">
        <v>0.7</v>
      </c>
      <c r="G55" s="47">
        <v>0</v>
      </c>
      <c r="H55" s="48">
        <v>0.05</v>
      </c>
      <c r="I55" s="48">
        <v>1.2</v>
      </c>
      <c r="J55" s="24"/>
      <c r="K55" s="34" t="s">
        <v>83</v>
      </c>
    </row>
    <row r="56" spans="1:11" s="30" customFormat="1" ht="15" customHeight="1">
      <c r="B56" s="30" t="s">
        <v>84</v>
      </c>
      <c r="E56" s="49">
        <v>14.9</v>
      </c>
      <c r="F56" s="49">
        <v>12.6</v>
      </c>
      <c r="G56" s="49">
        <v>15.1</v>
      </c>
      <c r="H56" s="50">
        <v>14.56</v>
      </c>
      <c r="I56" s="50">
        <v>24.7</v>
      </c>
      <c r="J56" s="33"/>
      <c r="K56" s="34" t="s">
        <v>85</v>
      </c>
    </row>
    <row r="57" spans="1:11" s="30" customFormat="1" ht="15" customHeight="1">
      <c r="B57" s="30" t="s">
        <v>86</v>
      </c>
      <c r="E57" s="49">
        <v>78.099999999999994</v>
      </c>
      <c r="F57" s="49">
        <v>76.8</v>
      </c>
      <c r="G57" s="49">
        <v>70.5</v>
      </c>
      <c r="H57" s="50">
        <v>70.72</v>
      </c>
      <c r="I57" s="50">
        <v>62.28</v>
      </c>
      <c r="J57" s="33"/>
      <c r="K57" s="34" t="s">
        <v>87</v>
      </c>
    </row>
    <row r="58" spans="1:11" s="30" customFormat="1" ht="15" customHeight="1">
      <c r="B58" s="30" t="s">
        <v>88</v>
      </c>
      <c r="E58" s="49">
        <v>6.9</v>
      </c>
      <c r="F58" s="49">
        <v>9.9</v>
      </c>
      <c r="G58" s="49">
        <v>14.4</v>
      </c>
      <c r="H58" s="50">
        <v>14.67</v>
      </c>
      <c r="I58" s="50">
        <v>11.82</v>
      </c>
      <c r="J58" s="33"/>
      <c r="K58" s="34" t="s">
        <v>89</v>
      </c>
    </row>
    <row r="59" spans="1:11" s="30" customFormat="1" ht="15" customHeight="1">
      <c r="B59" s="30" t="s">
        <v>90</v>
      </c>
      <c r="E59" s="51">
        <v>0</v>
      </c>
      <c r="F59" s="49">
        <v>0</v>
      </c>
      <c r="G59" s="49">
        <v>0</v>
      </c>
      <c r="H59" s="50">
        <v>0</v>
      </c>
      <c r="I59" s="50">
        <v>0</v>
      </c>
      <c r="J59" s="33"/>
      <c r="K59" s="34" t="s">
        <v>91</v>
      </c>
    </row>
    <row r="60" spans="1:11" s="26" customFormat="1" ht="15.75" customHeight="1">
      <c r="A60" s="26" t="s">
        <v>92</v>
      </c>
      <c r="E60" s="47">
        <v>100</v>
      </c>
      <c r="F60" s="47">
        <v>100</v>
      </c>
      <c r="G60" s="47">
        <v>100</v>
      </c>
      <c r="H60" s="48">
        <v>100</v>
      </c>
      <c r="I60" s="48">
        <f t="shared" ref="I60" si="5">SUM(I61:I67)</f>
        <v>100.00000000000001</v>
      </c>
      <c r="J60" s="24" t="s">
        <v>93</v>
      </c>
      <c r="K60" s="29"/>
    </row>
    <row r="61" spans="1:11" s="30" customFormat="1" ht="15" customHeight="1">
      <c r="B61" s="30" t="s">
        <v>94</v>
      </c>
      <c r="E61" s="49">
        <v>8.9</v>
      </c>
      <c r="F61" s="50">
        <v>9.6</v>
      </c>
      <c r="G61" s="50">
        <v>8.6</v>
      </c>
      <c r="H61" s="50">
        <v>9.44</v>
      </c>
      <c r="I61" s="50">
        <v>11.14</v>
      </c>
      <c r="J61" s="33"/>
      <c r="K61" s="34" t="s">
        <v>95</v>
      </c>
    </row>
    <row r="62" spans="1:11" s="30" customFormat="1" ht="15" customHeight="1">
      <c r="B62" s="30" t="s">
        <v>35</v>
      </c>
      <c r="E62" s="49">
        <v>0.1</v>
      </c>
      <c r="F62" s="49">
        <v>8.4</v>
      </c>
      <c r="G62" s="49">
        <v>6.3</v>
      </c>
      <c r="H62" s="50">
        <v>7.27</v>
      </c>
      <c r="I62" s="50">
        <v>3.07</v>
      </c>
      <c r="J62" s="33"/>
      <c r="K62" s="34" t="s">
        <v>36</v>
      </c>
    </row>
    <row r="63" spans="1:11" s="30" customFormat="1" ht="15" customHeight="1">
      <c r="B63" s="30" t="s">
        <v>96</v>
      </c>
      <c r="E63" s="49">
        <v>75.5</v>
      </c>
      <c r="F63" s="49">
        <v>0</v>
      </c>
      <c r="G63" s="49">
        <v>0</v>
      </c>
      <c r="H63" s="50">
        <v>0.3</v>
      </c>
      <c r="I63" s="50">
        <v>0.33</v>
      </c>
      <c r="J63" s="33"/>
      <c r="K63" s="34" t="s">
        <v>97</v>
      </c>
    </row>
    <row r="64" spans="1:11" s="30" customFormat="1" ht="15" customHeight="1">
      <c r="B64" s="30" t="s">
        <v>98</v>
      </c>
      <c r="E64" s="49">
        <v>1.8</v>
      </c>
      <c r="F64" s="49">
        <v>77.099999999999994</v>
      </c>
      <c r="G64" s="49">
        <v>81</v>
      </c>
      <c r="H64" s="50">
        <v>77.67</v>
      </c>
      <c r="I64" s="50">
        <v>79.430000000000007</v>
      </c>
      <c r="J64" s="33"/>
      <c r="K64" s="34" t="s">
        <v>99</v>
      </c>
    </row>
    <row r="65" spans="1:11" s="30" customFormat="1" ht="15" customHeight="1">
      <c r="B65" s="30" t="s">
        <v>100</v>
      </c>
      <c r="E65" s="52">
        <v>0</v>
      </c>
      <c r="F65" s="49">
        <v>1</v>
      </c>
      <c r="G65" s="49">
        <v>1.6</v>
      </c>
      <c r="H65" s="50">
        <v>0.99</v>
      </c>
      <c r="I65" s="50">
        <v>0.9</v>
      </c>
      <c r="J65" s="33"/>
      <c r="K65" s="34" t="s">
        <v>101</v>
      </c>
    </row>
    <row r="66" spans="1:11" s="30" customFormat="1" ht="15" customHeight="1">
      <c r="B66" s="30" t="s">
        <v>29</v>
      </c>
      <c r="E66" s="50">
        <v>4.0999999999999996</v>
      </c>
      <c r="F66" s="50">
        <v>0</v>
      </c>
      <c r="G66" s="50">
        <v>0</v>
      </c>
      <c r="H66" s="50">
        <v>0</v>
      </c>
      <c r="I66" s="50">
        <v>0</v>
      </c>
      <c r="J66" s="34"/>
      <c r="K66" s="34" t="s">
        <v>102</v>
      </c>
    </row>
    <row r="67" spans="1:11" s="30" customFormat="1" ht="15" customHeight="1">
      <c r="B67" s="30" t="s">
        <v>103</v>
      </c>
      <c r="E67" s="50">
        <v>9.6999999999999993</v>
      </c>
      <c r="F67" s="50">
        <v>3.9</v>
      </c>
      <c r="G67" s="50">
        <v>2.5</v>
      </c>
      <c r="H67" s="50">
        <v>4.33</v>
      </c>
      <c r="I67" s="50">
        <v>5.13</v>
      </c>
      <c r="J67" s="34"/>
      <c r="K67" s="34" t="s">
        <v>104</v>
      </c>
    </row>
    <row r="68" spans="1:11" s="30" customFormat="1" ht="3" customHeight="1">
      <c r="A68" s="53"/>
      <c r="B68" s="53"/>
      <c r="C68" s="53"/>
      <c r="D68" s="54"/>
      <c r="E68" s="55"/>
      <c r="F68" s="55"/>
      <c r="G68" s="55"/>
      <c r="H68" s="55"/>
      <c r="I68" s="55"/>
      <c r="J68" s="56"/>
      <c r="K68" s="53"/>
    </row>
    <row r="69" spans="1:11" s="30" customFormat="1" ht="3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1:11" s="30" customFormat="1" ht="16.5" customHeight="1">
      <c r="A70" s="30" t="s">
        <v>105</v>
      </c>
    </row>
    <row r="71" spans="1:11" s="30" customFormat="1" ht="16.5" customHeight="1">
      <c r="B71" s="30" t="s">
        <v>106</v>
      </c>
    </row>
    <row r="72" spans="1:11" ht="16.5" customHeight="1"/>
    <row r="73" spans="1:11">
      <c r="B73" s="30"/>
    </row>
  </sheetData>
  <mergeCells count="26">
    <mergeCell ref="F42:F43"/>
    <mergeCell ref="G42:G43"/>
    <mergeCell ref="H42:H43"/>
    <mergeCell ref="I42:I43"/>
    <mergeCell ref="A8:D8"/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2" bottom="0.45" header="0.51181102362204722" footer="0.4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2019-11-25T08:03:02Z</dcterms:created>
  <dcterms:modified xsi:type="dcterms:W3CDTF">2019-11-25T08:03:06Z</dcterms:modified>
</cp:coreProperties>
</file>