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F14" i="1"/>
  <c r="F10" i="1" s="1"/>
  <c r="E14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<sst xmlns="http://schemas.openxmlformats.org/spreadsheetml/2006/main" count="58" uniqueCount="38">
  <si>
    <t>ตาราง</t>
  </si>
  <si>
    <t>อาจารย์ที่ทำการสอน ในระดับอาชีวศึกษา และอุดมศึกษา จำแนกตามวุฒิการศึกษา สังกัด และเพศ ปีการศึกษา 2559</t>
  </si>
  <si>
    <t xml:space="preserve">Table </t>
  </si>
  <si>
    <t>Lecturer in Vocational and Higher Education by Qualification, Jurisdiction and Sex: Academic Year 2016</t>
  </si>
  <si>
    <t>สังกัด</t>
  </si>
  <si>
    <t xml:space="preserve">วุฒิการศึกษา   Qualification </t>
  </si>
  <si>
    <t>Jurisdiction</t>
  </si>
  <si>
    <t>ปริญญาเอก</t>
  </si>
  <si>
    <t xml:space="preserve">ปริญญาโท </t>
  </si>
  <si>
    <t>ปริญญาตรี  และอื่นๆ</t>
  </si>
  <si>
    <t>รวม</t>
  </si>
  <si>
    <t>Doctoral Degree</t>
  </si>
  <si>
    <t>Master's Degree</t>
  </si>
  <si>
    <t>Bachelor's</t>
  </si>
  <si>
    <t>Total</t>
  </si>
  <si>
    <t>Degree and Others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</si>
  <si>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</si>
  <si>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</si>
  <si>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</si>
  <si>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</si>
  <si>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</si>
  <si>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</si>
  <si>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-</t>
  </si>
  <si>
    <t>Office of the Vocational Education Commission</t>
  </si>
  <si>
    <t>สำนักงานคณะกรรมการส่งเสริม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</si>
  <si>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</si>
  <si>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</si>
  <si>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</si>
  <si>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</si>
  <si>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</si>
  <si>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</si>
  <si>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หมายเหตุ :  มหาวิทยาลัยสุโขทัยธรรมาธิราช, มหาวิทยาลัยราชพฤกษ์</t>
  </si>
  <si>
    <t xml:space="preserve">Note :    Sukhothai Thammathirat Open University, Rajapruk University </t>
  </si>
  <si>
    <t xml:space="preserve">   ข้อมูล ณ วันที่ 10  พฤษภาคม 2559</t>
  </si>
  <si>
    <t xml:space="preserve">               Data@ May 10,2016</t>
  </si>
  <si>
    <t xml:space="preserve">ที่มา :  </t>
  </si>
  <si>
    <t>สำนักงานคณะกรรมการการอุดมศึกษา http://www.info.mua.go.th/information/</t>
  </si>
  <si>
    <t>Source :  Office of the Higher Education Commission http://www.info.mua.go.th/information/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</si>
</sst>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7" fontId="6" fillId="0" borderId="13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/>
    <xf numFmtId="41" fontId="4" fillId="0" borderId="13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4" fillId="0" borderId="6" xfId="0" applyFont="1" applyBorder="1" applyAlignment="1"/>
    <xf numFmtId="187" fontId="4" fillId="0" borderId="13" xfId="1" applyNumberFormat="1" applyFont="1" applyBorder="1" applyAlignment="1">
      <alignment horizontal="right"/>
    </xf>
    <xf numFmtId="41" fontId="4" fillId="0" borderId="11" xfId="0" applyNumberFormat="1" applyFont="1" applyBorder="1" applyAlignment="1">
      <alignment horizontal="left" vertical="center"/>
    </xf>
    <xf numFmtId="41" fontId="4" fillId="0" borderId="9" xfId="0" applyNumberFormat="1" applyFont="1" applyBorder="1" applyAlignment="1">
      <alignment horizontal="left" vertical="center"/>
    </xf>
    <xf numFmtId="0" fontId="4" fillId="0" borderId="12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/>
    <xf numFmtId="0" fontId="5" fillId="0" borderId="0" xfId="0" applyFont="1"/>
    <xf numFmtId="0" fontId="8" fillId="0" borderId="0" xfId="0" applyFo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3" tint="0.59999389629810485"/>
  </sheetPr>
  <dimension ref="A1:O24"/>
  <sheetViews>
    <sheetView showGridLines="0" tabSelected="1" zoomScaleNormal="100" workbookViewId="0">
      <selection activeCell="E21" sqref="E21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9.42578125" style="1" customWidth="1"/>
    <col min="7" max="10" width="9.7109375" style="1" customWidth="1"/>
    <col min="11" max="12" width="11" style="1" customWidth="1"/>
    <col min="13" max="13" width="1" style="1" customWidth="1"/>
    <col min="14" max="14" width="28.28515625" style="1" customWidth="1"/>
    <col min="15" max="15" width="2.28515625" style="1" customWidth="1"/>
    <col min="16" max="16" width="3.5703125" style="1" customWidth="1"/>
    <col min="17" max="16384" width="9.140625" style="1"/>
  </cols>
  <sheetData>
    <row r="1" spans="1:15" x14ac:dyDescent="0.3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  <c r="M1" s="4"/>
    </row>
    <row r="2" spans="1:15" s="2" customFormat="1" x14ac:dyDescent="0.3">
      <c r="B2" s="2" t="s">
        <v>2</v>
      </c>
      <c r="C2" s="3">
        <v>3.11</v>
      </c>
      <c r="D2" s="2" t="s">
        <v>3</v>
      </c>
      <c r="M2" s="5"/>
    </row>
    <row r="3" spans="1:15" s="2" customFormat="1" ht="6" customHeight="1" x14ac:dyDescent="0.3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6"/>
    </row>
    <row r="4" spans="1:15" s="15" customFormat="1" ht="21" customHeight="1" x14ac:dyDescent="0.25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3"/>
      <c r="J4" s="13"/>
      <c r="K4" s="13"/>
      <c r="L4" s="13"/>
      <c r="M4" s="14" t="s">
        <v>6</v>
      </c>
      <c r="N4" s="8"/>
    </row>
    <row r="5" spans="1:15" s="15" customFormat="1" ht="18.75" customHeight="1" x14ac:dyDescent="0.25">
      <c r="A5" s="16"/>
      <c r="B5" s="16"/>
      <c r="C5" s="16"/>
      <c r="D5" s="17"/>
      <c r="E5" s="18"/>
      <c r="F5" s="19"/>
      <c r="G5" s="20" t="s">
        <v>7</v>
      </c>
      <c r="H5" s="21"/>
      <c r="I5" s="22" t="s">
        <v>8</v>
      </c>
      <c r="J5" s="21"/>
      <c r="K5" s="22" t="s">
        <v>9</v>
      </c>
      <c r="L5" s="21"/>
      <c r="M5" s="23"/>
      <c r="N5" s="16"/>
    </row>
    <row r="6" spans="1:15" s="15" customFormat="1" ht="15.75" x14ac:dyDescent="0.25">
      <c r="A6" s="24"/>
      <c r="B6" s="24"/>
      <c r="C6" s="24"/>
      <c r="D6" s="17"/>
      <c r="E6" s="25" t="s">
        <v>10</v>
      </c>
      <c r="F6" s="26"/>
      <c r="G6" s="20" t="s">
        <v>11</v>
      </c>
      <c r="H6" s="21"/>
      <c r="I6" s="22" t="s">
        <v>12</v>
      </c>
      <c r="J6" s="21"/>
      <c r="K6" s="22" t="s">
        <v>13</v>
      </c>
      <c r="L6" s="21"/>
      <c r="M6" s="23"/>
      <c r="N6" s="24"/>
    </row>
    <row r="7" spans="1:15" s="15" customFormat="1" ht="17.25" customHeight="1" x14ac:dyDescent="0.25">
      <c r="A7" s="24"/>
      <c r="B7" s="24"/>
      <c r="C7" s="24"/>
      <c r="D7" s="17"/>
      <c r="E7" s="27" t="s">
        <v>14</v>
      </c>
      <c r="F7" s="28"/>
      <c r="G7" s="27"/>
      <c r="H7" s="28"/>
      <c r="I7" s="27"/>
      <c r="J7" s="28"/>
      <c r="K7" s="29" t="s">
        <v>15</v>
      </c>
      <c r="L7" s="30"/>
      <c r="M7" s="23"/>
      <c r="N7" s="24"/>
    </row>
    <row r="8" spans="1:15" s="15" customFormat="1" ht="15" x14ac:dyDescent="0.25">
      <c r="A8" s="24"/>
      <c r="B8" s="24"/>
      <c r="C8" s="24"/>
      <c r="D8" s="17"/>
      <c r="E8" s="31" t="s">
        <v>16</v>
      </c>
      <c r="F8" s="31" t="s">
        <v>17</v>
      </c>
      <c r="G8" s="31" t="s">
        <v>16</v>
      </c>
      <c r="H8" s="31" t="s">
        <v>17</v>
      </c>
      <c r="I8" s="32" t="s">
        <v>16</v>
      </c>
      <c r="J8" s="31" t="s">
        <v>17</v>
      </c>
      <c r="K8" s="31" t="s">
        <v>16</v>
      </c>
      <c r="L8" s="31" t="s">
        <v>17</v>
      </c>
      <c r="M8" s="23"/>
      <c r="N8" s="24"/>
    </row>
    <row r="9" spans="1:15" s="15" customFormat="1" ht="15.75" customHeight="1" x14ac:dyDescent="0.25">
      <c r="A9" s="33"/>
      <c r="B9" s="33"/>
      <c r="C9" s="33"/>
      <c r="D9" s="34"/>
      <c r="E9" s="35" t="s">
        <v>18</v>
      </c>
      <c r="F9" s="36" t="s">
        <v>19</v>
      </c>
      <c r="G9" s="35" t="s">
        <v>18</v>
      </c>
      <c r="H9" s="36" t="s">
        <v>19</v>
      </c>
      <c r="I9" s="37" t="s">
        <v>18</v>
      </c>
      <c r="J9" s="35" t="s">
        <v>19</v>
      </c>
      <c r="K9" s="35" t="s">
        <v>18</v>
      </c>
      <c r="L9" s="36" t="s">
        <v>19</v>
      </c>
      <c r="M9" s="38"/>
      <c r="N9" s="33"/>
    </row>
    <row r="10" spans="1:15" s="43" customFormat="1" ht="27.75" customHeight="1" x14ac:dyDescent="0.25">
      <c r="A10" s="39" t="s">
        <v>20</v>
      </c>
      <c r="B10" s="39"/>
      <c r="C10" s="39"/>
      <c r="D10" s="40"/>
      <c r="E10" s="41">
        <f>SUM(E14+E15)</f>
        <v>203</v>
      </c>
      <c r="F10" s="41">
        <f t="shared" ref="F10:J10" si="0">SUM(F14+F15)</f>
        <v>355</v>
      </c>
      <c r="G10" s="41">
        <f t="shared" si="0"/>
        <v>80</v>
      </c>
      <c r="H10" s="41">
        <f t="shared" si="0"/>
        <v>145</v>
      </c>
      <c r="I10" s="41">
        <f t="shared" si="0"/>
        <v>120</v>
      </c>
      <c r="J10" s="41">
        <f t="shared" si="0"/>
        <v>209</v>
      </c>
      <c r="K10" s="41">
        <v>3</v>
      </c>
      <c r="L10" s="41">
        <v>1</v>
      </c>
      <c r="M10" s="42"/>
      <c r="N10" s="42" t="s">
        <v>14</v>
      </c>
    </row>
    <row r="11" spans="1:15" s="50" customFormat="1" ht="33.75" customHeight="1" x14ac:dyDescent="0.25">
      <c r="A11" s="44" t="s">
        <v>21</v>
      </c>
      <c r="B11" s="45"/>
      <c r="C11" s="46"/>
      <c r="D11" s="47"/>
      <c r="E11" s="48" t="s">
        <v>22</v>
      </c>
      <c r="F11" s="48" t="s">
        <v>22</v>
      </c>
      <c r="G11" s="48" t="s">
        <v>22</v>
      </c>
      <c r="H11" s="48" t="s">
        <v>22</v>
      </c>
      <c r="I11" s="48" t="s">
        <v>22</v>
      </c>
      <c r="J11" s="48" t="s">
        <v>22</v>
      </c>
      <c r="K11" s="48" t="s">
        <v>22</v>
      </c>
      <c r="L11" s="48" t="s">
        <v>22</v>
      </c>
      <c r="M11" s="49" t="s">
        <v>23</v>
      </c>
      <c r="N11" s="15"/>
    </row>
    <row r="12" spans="1:15" s="50" customFormat="1" ht="33.75" customHeight="1" x14ac:dyDescent="0.25">
      <c r="A12" s="44" t="s">
        <v>24</v>
      </c>
      <c r="B12" s="44"/>
      <c r="C12" s="51"/>
      <c r="D12" s="47"/>
      <c r="E12" s="48"/>
      <c r="F12" s="48"/>
      <c r="G12" s="48"/>
      <c r="H12" s="48"/>
      <c r="I12" s="48"/>
      <c r="J12" s="48"/>
      <c r="K12" s="48"/>
      <c r="L12" s="48"/>
      <c r="M12" s="49"/>
      <c r="N12" s="15"/>
    </row>
    <row r="13" spans="1:15" s="15" customFormat="1" ht="33.75" customHeight="1" x14ac:dyDescent="0.25">
      <c r="A13" s="52" t="s">
        <v>25</v>
      </c>
      <c r="B13" s="52"/>
      <c r="C13" s="52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9" t="s">
        <v>26</v>
      </c>
      <c r="O13" s="47"/>
    </row>
    <row r="14" spans="1:15" s="15" customFormat="1" ht="33.75" customHeight="1" x14ac:dyDescent="0.25">
      <c r="A14" s="54" t="s">
        <v>27</v>
      </c>
      <c r="B14" s="49"/>
      <c r="C14" s="49"/>
      <c r="D14" s="54"/>
      <c r="E14" s="55">
        <f>+G14+I14</f>
        <v>146</v>
      </c>
      <c r="F14" s="55">
        <f>+H14+J14</f>
        <v>251</v>
      </c>
      <c r="G14" s="55">
        <v>68</v>
      </c>
      <c r="H14" s="55">
        <v>130</v>
      </c>
      <c r="I14" s="55">
        <v>78</v>
      </c>
      <c r="J14" s="55">
        <v>121</v>
      </c>
      <c r="K14" s="48">
        <v>0</v>
      </c>
      <c r="L14" s="48">
        <v>0</v>
      </c>
      <c r="M14" s="49" t="s">
        <v>28</v>
      </c>
    </row>
    <row r="15" spans="1:15" s="15" customFormat="1" ht="33.75" customHeight="1" x14ac:dyDescent="0.25">
      <c r="A15" s="49" t="s">
        <v>29</v>
      </c>
      <c r="B15" s="49"/>
      <c r="C15" s="49"/>
      <c r="D15" s="54"/>
      <c r="E15" s="55">
        <f>+G15+I15+K15</f>
        <v>57</v>
      </c>
      <c r="F15" s="55">
        <f>+H15+J15+L15</f>
        <v>104</v>
      </c>
      <c r="G15" s="55">
        <v>12</v>
      </c>
      <c r="H15" s="55">
        <v>15</v>
      </c>
      <c r="I15" s="55">
        <v>42</v>
      </c>
      <c r="J15" s="55">
        <v>88</v>
      </c>
      <c r="K15" s="55">
        <v>3</v>
      </c>
      <c r="L15" s="55">
        <v>1</v>
      </c>
      <c r="M15" s="49" t="s">
        <v>30</v>
      </c>
    </row>
    <row r="16" spans="1:15" s="15" customFormat="1" ht="15" x14ac:dyDescent="0.25">
      <c r="A16" s="56"/>
      <c r="B16" s="56"/>
      <c r="C16" s="56"/>
      <c r="D16" s="57"/>
      <c r="E16" s="58"/>
      <c r="F16" s="59"/>
      <c r="G16" s="59"/>
      <c r="H16" s="60"/>
      <c r="I16" s="60"/>
      <c r="J16" s="60"/>
      <c r="K16" s="59"/>
      <c r="L16" s="61"/>
      <c r="M16" s="62"/>
      <c r="N16" s="56"/>
      <c r="O16" s="50"/>
    </row>
    <row r="17" spans="1:14" s="15" customFormat="1" ht="4.5" customHeight="1" x14ac:dyDescent="0.25">
      <c r="A17" s="50"/>
      <c r="L17" s="50"/>
      <c r="M17" s="50"/>
      <c r="N17" s="50"/>
    </row>
    <row r="18" spans="1:14" s="63" customFormat="1" ht="16.5" customHeight="1" x14ac:dyDescent="0.25">
      <c r="B18" s="63" t="s">
        <v>31</v>
      </c>
      <c r="I18" s="63" t="s">
        <v>32</v>
      </c>
    </row>
    <row r="19" spans="1:14" s="63" customFormat="1" ht="16.5" customHeight="1" x14ac:dyDescent="0.25">
      <c r="C19" s="63" t="s">
        <v>33</v>
      </c>
      <c r="I19" s="63" t="s">
        <v>34</v>
      </c>
    </row>
    <row r="20" spans="1:14" s="63" customFormat="1" ht="15.75" x14ac:dyDescent="0.25">
      <c r="B20" s="63" t="s">
        <v>35</v>
      </c>
      <c r="C20" s="63" t="s">
        <v>36</v>
      </c>
      <c r="I20" s="63" t="s">
        <v>37</v>
      </c>
    </row>
    <row r="21" spans="1:14" x14ac:dyDescent="0.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3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3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3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</row>
  </sheetData>
  <mergeCells count="17">
    <mergeCell ref="A13:D13"/>
    <mergeCell ref="K6:L6"/>
    <mergeCell ref="E7:F7"/>
    <mergeCell ref="G7:H7"/>
    <mergeCell ref="I7:J7"/>
    <mergeCell ref="K7:L7"/>
    <mergeCell ref="A10:D10"/>
    <mergeCell ref="A4:D9"/>
    <mergeCell ref="E4:F4"/>
    <mergeCell ref="G4:L4"/>
    <mergeCell ref="M4:N9"/>
    <mergeCell ref="G5:H5"/>
    <mergeCell ref="I5:J5"/>
    <mergeCell ref="K5:L5"/>
    <mergeCell ref="E6:F6"/>
    <mergeCell ref="G6:H6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2019-07-04T08:33:23Z</dcterms:created>
  <dcterms:modified xsi:type="dcterms:W3CDTF">2019-07-04T08:33:23Z</dcterms:modified>
</cp:coreProperties>
</file>