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2" sheetId="4" r:id="rId1"/>
    <sheet name="Sheet1" sheetId="1" r:id="rId2"/>
    <sheet name="Sheet2" sheetId="2" r:id="rId3"/>
    <sheet name="Sheet3" sheetId="3" r:id="rId4"/>
  </sheets>
  <definedNames>
    <definedName name="_xlnm.Print_Area" localSheetId="0">'T-1.12'!$A$1:$M$73</definedName>
  </definedNames>
  <calcPr calcId="124519" concurrentCalc="0"/>
</workbook>
</file>

<file path=xl/calcChain.xml><?xml version="1.0" encoding="utf-8"?>
<calcChain xmlns="http://schemas.openxmlformats.org/spreadsheetml/2006/main">
  <c r="I60" i="4"/>
  <c r="H60"/>
  <c r="G60"/>
  <c r="F60"/>
  <c r="E60"/>
  <c r="I54"/>
  <c r="H54"/>
  <c r="G54"/>
  <c r="F54"/>
  <c r="E54"/>
  <c r="G45"/>
  <c r="F45"/>
  <c r="E45"/>
  <c r="I29"/>
  <c r="H29"/>
  <c r="G29"/>
  <c r="F29"/>
  <c r="E29"/>
  <c r="I24"/>
  <c r="H24"/>
  <c r="G24"/>
  <c r="F24"/>
  <c r="E24"/>
  <c r="H17"/>
  <c r="G17"/>
  <c r="F17"/>
  <c r="E17"/>
  <c r="H9"/>
  <c r="G9"/>
  <c r="F9"/>
  <c r="E9"/>
</calcChain>
</file>

<file path=xl/sharedStrings.xml><?xml version="1.0" encoding="utf-8"?>
<sst xmlns="http://schemas.openxmlformats.org/spreadsheetml/2006/main" count="180" uniqueCount="109">
  <si>
    <t>ตาราง</t>
  </si>
  <si>
    <t>ร้อยละของครัวเรือน จำแนกตามลักษณะที่สำคัญของครัวเรือน จังหวัดกำแพงเพชร พ.ศ. 2556 - 2560</t>
  </si>
  <si>
    <t>Table</t>
  </si>
  <si>
    <t>Percentage of Households by Major Housing Characteristics Kamphaeng Phet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</si>
  <si>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</si>
  <si>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</si>
  <si>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</si>
  <si>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</si>
  <si>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</si>
  <si>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</si>
  <si>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</si>
  <si>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</si>
  <si>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</si>
  <si>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</si>
  <si>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</si>
  <si>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</si>
  <si>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</si>
  <si>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</si>
  <si>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</si>
  <si>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</si>
  <si>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</si>
  <si>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</si>
  <si>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</si>
  <si>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</si>
  <si>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</si>
  <si>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</si>
  <si>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</si>
  <si>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</si>
  <si>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</si>
  <si>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</si>
  <si>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</si>
  <si>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</si>
  <si>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</si>
  <si>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</si>
  <si>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</si>
  <si>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</si>
  <si>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</si>
  <si>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</si>
  <si>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</si>
  <si>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</si>
  <si>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</si>
  <si>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</si>
  <si>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</si>
  <si>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</si>
  <si>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</si>
  <si>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</si>
  <si>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</si>
  <si>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</si>
  <si>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</si>
  <si>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</si>
  <si>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</si>
  <si>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</si>
  <si>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</si>
  <si>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</si>
  <si>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</si>
  <si>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</si>
  <si>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</si>
  <si>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</si>
  <si>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</si>
  <si>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</si>
  <si>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</si>
  <si>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</si>
  <si>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</si>
  <si>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</si>
  <si>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</si>
  <si>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</si>
  <si>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</si>
  <si>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</si>
  <si>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</si>
  <si>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</si>
  <si>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</si>
  <si>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จังหวัดกำแพงเพชร พ.ศ. 2556 - 2560 (ต่อ)</t>
  </si>
  <si>
    <t>Percentage of Households by Major Housing Characteristics Kamphaeng Phet Province: 2013 - 2017(Cont.)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</si>
  <si>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</si>
  <si>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</si>
  <si>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</si>
  <si>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</si>
  <si>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</si>
  <si>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</si>
  <si>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</si>
  <si>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</si>
  <si>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</si>
  <si>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</si>
  <si>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</si>
  <si>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</si>
  <si>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</si>
  <si>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</si>
  <si>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</si>
  <si>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</si>
  <si>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</si>
  <si>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</si>
  <si>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</si>
  <si>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</si>
  <si>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</si>
  <si>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</si>
  <si>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</si>
  <si>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</si>
  <si>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</si>
  <si>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</si>
  <si>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</si>
  <si>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</si>
  <si>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</si>
  <si>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</si>
  <si>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</si>
  <si>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</si>
  <si>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</si>
  <si>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</si>
  <si>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การสำรวจภาวะเศรษฐกิจและสังคมของครัวเรือนจังหวัดกำแพงเพชร  พ.ศ. 2556 -  2560  สำนักงานสถิติแห่งชาติ</t>
  </si>
  <si>
    <t xml:space="preserve">   Source:   The 2013- 2017Household Socio - Economic Survey Kamphaeng Phe Province,  National Statistical Office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</si>
</sst>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 applyBorder="1"/>
    <xf numFmtId="0" fontId="5" fillId="0" borderId="0" xfId="1" applyFont="1" applyBorder="1" applyAlignment="1">
      <alignment horizontal="left" vertical="center"/>
    </xf>
    <xf numFmtId="0" fontId="4" fillId="0" borderId="0" xfId="1" applyFont="1"/>
    <xf numFmtId="0" fontId="6" fillId="0" borderId="1" xfId="1" applyFont="1" applyBorder="1" applyAlignment="1">
      <alignment horizontal="center" vertical="center" shrinkToFit="1"/>
    </xf>
    <xf numFmtId="49" fontId="6" fillId="0" borderId="2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0" xfId="1" applyFont="1"/>
    <xf numFmtId="0" fontId="6" fillId="0" borderId="0" xfId="1" applyFont="1" applyBorder="1" applyAlignment="1">
      <alignment horizontal="center" vertical="center" shrinkToFit="1"/>
    </xf>
    <xf numFmtId="49" fontId="6" fillId="0" borderId="4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6" fillId="0" borderId="4" xfId="1" quotePrefix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7" xfId="1" quotePrefix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2" fontId="7" fillId="0" borderId="5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2" fontId="5" fillId="0" borderId="5" xfId="1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2" fontId="5" fillId="0" borderId="5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2" fontId="5" fillId="0" borderId="8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vertical="center"/>
    </xf>
    <xf numFmtId="2" fontId="5" fillId="0" borderId="7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shrinkToFit="1"/>
    </xf>
    <xf numFmtId="0" fontId="6" fillId="0" borderId="5" xfId="1" quotePrefix="1" applyFont="1" applyBorder="1" applyAlignment="1">
      <alignment horizontal="center"/>
    </xf>
    <xf numFmtId="0" fontId="6" fillId="0" borderId="5" xfId="1" applyFont="1" applyBorder="1" applyAlignment="1">
      <alignment horizontal="center" vertical="center" shrinkToFit="1"/>
    </xf>
    <xf numFmtId="0" fontId="6" fillId="0" borderId="0" xfId="1" applyFont="1" applyBorder="1"/>
    <xf numFmtId="187" fontId="7" fillId="0" borderId="5" xfId="1" applyNumberFormat="1" applyFont="1" applyBorder="1" applyAlignment="1">
      <alignment vertical="center"/>
    </xf>
    <xf numFmtId="2" fontId="5" fillId="0" borderId="4" xfId="1" applyNumberFormat="1" applyFont="1" applyBorder="1" applyAlignment="1">
      <alignment vertical="center"/>
    </xf>
    <xf numFmtId="2" fontId="5" fillId="0" borderId="4" xfId="1" applyNumberFormat="1" applyFont="1" applyBorder="1" applyAlignment="1">
      <alignment horizontal="right" vertical="center"/>
    </xf>
    <xf numFmtId="2" fontId="7" fillId="0" borderId="4" xfId="1" applyNumberFormat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6297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3" name="Group 14"/>
        <xdr:cNvGrpSpPr/>
      </xdr:nvGrpSpPr>
      <xdr:grpSpPr>
        <a:xfrm>
          <a:off x="9545515" y="12651398"/>
          <a:ext cx="344366" cy="415437"/>
          <a:chOff x="9572625" y="5943600"/>
          <a:chExt cx="342900" cy="409575"/>
        </a:xfrm>
      </xdr:grpSpPr>
      <xdr:sp macro="" textlink="">
        <xdr:nvSpPr>
          <xdr:cNvPr id="4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6" name="Group 9"/>
        <xdr:cNvGrpSpPr/>
      </xdr:nvGrpSpPr>
      <xdr:grpSpPr>
        <a:xfrm>
          <a:off x="9564565" y="38100"/>
          <a:ext cx="384087" cy="4030481"/>
          <a:chOff x="9629775" y="38100"/>
          <a:chExt cx="380423" cy="4026818"/>
        </a:xfrm>
      </xdr:grpSpPr>
      <xdr:grpSp>
        <xdr:nvGrpSpPr>
          <xdr:cNvPr id="7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3535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showGridLines="0" tabSelected="1" zoomScale="130" zoomScaleNormal="130" workbookViewId="0">
      <selection activeCell="F21" sqref="F21"/>
    </sheetView>
  </sheetViews>
  <sheetFormatPr defaultRowHeight="18.75"/>
  <cols>
    <col min="1" max="1" width="1.375" style="6" customWidth="1"/>
    <col min="2" max="2" width="5.125" style="6" customWidth="1"/>
    <col min="3" max="3" width="3.875" style="6" customWidth="1"/>
    <col min="4" max="4" width="25.875" style="6" customWidth="1"/>
    <col min="5" max="9" width="11.5" style="6" customWidth="1"/>
    <col min="10" max="10" width="2" style="6" customWidth="1"/>
    <col min="11" max="11" width="28.625" style="6" customWidth="1"/>
    <col min="12" max="12" width="2" style="6" customWidth="1"/>
    <col min="13" max="13" width="3.625" style="6" customWidth="1"/>
    <col min="14" max="16384" width="9" style="6"/>
  </cols>
  <sheetData>
    <row r="1" spans="1:11" s="1" customFormat="1">
      <c r="B1" s="1" t="s">
        <v>0</v>
      </c>
      <c r="C1" s="2">
        <v>1.1200000000000001</v>
      </c>
      <c r="D1" s="1" t="s">
        <v>1</v>
      </c>
    </row>
    <row r="2" spans="1:11" s="3" customFormat="1" ht="15.75" customHeight="1">
      <c r="B2" s="1" t="s">
        <v>2</v>
      </c>
      <c r="C2" s="2">
        <v>1.1200000000000001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>
      <c r="A9" s="25" t="s">
        <v>16</v>
      </c>
      <c r="E9" s="26">
        <f>SUM(E10:E16)</f>
        <v>100</v>
      </c>
      <c r="F9" s="26">
        <f>SUM(F10:F16)</f>
        <v>99.999999999999986</v>
      </c>
      <c r="G9" s="26">
        <f>SUM(G10:G16)</f>
        <v>100</v>
      </c>
      <c r="H9" s="26">
        <f>SUM(H10:H16)</f>
        <v>100</v>
      </c>
      <c r="I9" s="26">
        <v>100</v>
      </c>
      <c r="J9" s="23" t="s">
        <v>17</v>
      </c>
      <c r="K9" s="27"/>
    </row>
    <row r="10" spans="1:11" s="28" customFormat="1" ht="15" customHeight="1">
      <c r="B10" s="28" t="s">
        <v>18</v>
      </c>
      <c r="E10" s="29">
        <v>96.5</v>
      </c>
      <c r="F10" s="29">
        <v>96.8</v>
      </c>
      <c r="G10" s="29">
        <v>96.7</v>
      </c>
      <c r="H10" s="29">
        <v>94.17</v>
      </c>
      <c r="I10" s="29">
        <v>95.49</v>
      </c>
      <c r="J10" s="30"/>
      <c r="K10" s="31" t="s">
        <v>19</v>
      </c>
    </row>
    <row r="11" spans="1:11" s="28" customFormat="1" ht="15" customHeight="1">
      <c r="B11" s="28" t="s">
        <v>20</v>
      </c>
      <c r="E11" s="29">
        <v>3.5</v>
      </c>
      <c r="F11" s="29">
        <v>2.8</v>
      </c>
      <c r="G11" s="29">
        <v>2.7</v>
      </c>
      <c r="H11" s="29">
        <v>3.91</v>
      </c>
      <c r="I11" s="29">
        <v>3.62</v>
      </c>
      <c r="J11" s="30"/>
      <c r="K11" s="31" t="s">
        <v>21</v>
      </c>
    </row>
    <row r="12" spans="1:11" s="28" customFormat="1" ht="15" customHeight="1">
      <c r="B12" s="28" t="s">
        <v>22</v>
      </c>
      <c r="E12" s="32" t="s">
        <v>23</v>
      </c>
      <c r="F12" s="29">
        <v>0.2</v>
      </c>
      <c r="G12" s="29">
        <v>0.5</v>
      </c>
      <c r="H12" s="29">
        <v>0.15</v>
      </c>
      <c r="I12" s="29">
        <v>0.22</v>
      </c>
      <c r="J12" s="30"/>
      <c r="K12" s="31" t="s">
        <v>24</v>
      </c>
    </row>
    <row r="13" spans="1:11" s="28" customFormat="1" ht="15" customHeight="1">
      <c r="B13" s="28" t="s">
        <v>25</v>
      </c>
      <c r="E13" s="32" t="s">
        <v>23</v>
      </c>
      <c r="F13" s="32" t="s">
        <v>23</v>
      </c>
      <c r="G13" s="32" t="s">
        <v>23</v>
      </c>
      <c r="H13" s="29">
        <v>1.41</v>
      </c>
      <c r="I13" s="29">
        <v>0.67</v>
      </c>
      <c r="J13" s="30"/>
      <c r="K13" s="31" t="s">
        <v>26</v>
      </c>
    </row>
    <row r="14" spans="1:11" s="28" customFormat="1" ht="15" customHeight="1">
      <c r="B14" s="28" t="s">
        <v>27</v>
      </c>
      <c r="E14" s="32" t="s">
        <v>23</v>
      </c>
      <c r="F14" s="29">
        <v>0.1</v>
      </c>
      <c r="G14" s="29">
        <v>0.1</v>
      </c>
      <c r="H14" s="29">
        <v>0.16</v>
      </c>
      <c r="I14" s="32" t="s">
        <v>23</v>
      </c>
      <c r="J14" s="30"/>
      <c r="K14" s="31" t="s">
        <v>28</v>
      </c>
    </row>
    <row r="15" spans="1:11" s="28" customFormat="1" ht="15" customHeight="1">
      <c r="B15" s="28" t="s">
        <v>29</v>
      </c>
      <c r="E15" s="32" t="s">
        <v>23</v>
      </c>
      <c r="F15" s="29">
        <v>0.1</v>
      </c>
      <c r="G15" s="32" t="s">
        <v>23</v>
      </c>
      <c r="H15" s="32">
        <v>0.2</v>
      </c>
      <c r="I15" s="32" t="s">
        <v>23</v>
      </c>
      <c r="J15" s="30"/>
      <c r="K15" s="31" t="s">
        <v>30</v>
      </c>
    </row>
    <row r="16" spans="1:11" s="28" customFormat="1" ht="15" customHeight="1">
      <c r="B16" s="28" t="s">
        <v>31</v>
      </c>
      <c r="E16" s="32" t="s">
        <v>23</v>
      </c>
      <c r="F16" s="32" t="s">
        <v>23</v>
      </c>
      <c r="G16" s="32" t="s">
        <v>23</v>
      </c>
      <c r="H16" s="32" t="s">
        <v>23</v>
      </c>
      <c r="I16" s="32" t="s">
        <v>23</v>
      </c>
      <c r="J16" s="30"/>
      <c r="K16" s="31" t="s">
        <v>32</v>
      </c>
    </row>
    <row r="17" spans="1:11" s="25" customFormat="1" ht="15.75" customHeight="1">
      <c r="A17" s="25" t="s">
        <v>33</v>
      </c>
      <c r="E17" s="26">
        <f>SUM(E18:E23)</f>
        <v>99.999999999999986</v>
      </c>
      <c r="F17" s="26">
        <f>SUM(F18:F23)</f>
        <v>100</v>
      </c>
      <c r="G17" s="26">
        <f>SUM(G18:G23)</f>
        <v>99.999999999999986</v>
      </c>
      <c r="H17" s="26">
        <f>SUM(H18:H23)</f>
        <v>99.990000000000009</v>
      </c>
      <c r="I17" s="26">
        <v>100</v>
      </c>
      <c r="J17" s="23" t="s">
        <v>34</v>
      </c>
      <c r="K17" s="27"/>
    </row>
    <row r="18" spans="1:11" s="28" customFormat="1" ht="15" customHeight="1">
      <c r="B18" s="28" t="s">
        <v>35</v>
      </c>
      <c r="E18" s="29">
        <v>56.8</v>
      </c>
      <c r="F18" s="29">
        <v>63.5</v>
      </c>
      <c r="G18" s="29">
        <v>57.4</v>
      </c>
      <c r="H18" s="29">
        <v>59.79</v>
      </c>
      <c r="I18" s="29">
        <v>59.22</v>
      </c>
      <c r="J18" s="30"/>
      <c r="K18" s="31" t="s">
        <v>36</v>
      </c>
    </row>
    <row r="19" spans="1:11" s="28" customFormat="1" ht="15" customHeight="1">
      <c r="B19" s="28" t="s">
        <v>37</v>
      </c>
      <c r="E19" s="29">
        <v>23.9</v>
      </c>
      <c r="F19" s="29">
        <v>17.3</v>
      </c>
      <c r="G19" s="29">
        <v>21.9</v>
      </c>
      <c r="H19" s="29">
        <v>18.73</v>
      </c>
      <c r="I19" s="29">
        <v>18.149999999999999</v>
      </c>
      <c r="J19" s="30"/>
      <c r="K19" s="31" t="s">
        <v>38</v>
      </c>
    </row>
    <row r="20" spans="1:11" s="28" customFormat="1" ht="15" customHeight="1">
      <c r="B20" s="28" t="s">
        <v>39</v>
      </c>
      <c r="E20" s="29">
        <v>18.100000000000001</v>
      </c>
      <c r="F20" s="29">
        <v>19</v>
      </c>
      <c r="G20" s="29">
        <v>20.399999999999999</v>
      </c>
      <c r="H20" s="29">
        <v>20.51</v>
      </c>
      <c r="I20" s="29">
        <v>19.809999999999999</v>
      </c>
      <c r="J20" s="30"/>
      <c r="K20" s="31" t="s">
        <v>40</v>
      </c>
    </row>
    <row r="21" spans="1:11" s="28" customFormat="1" ht="15" customHeight="1">
      <c r="B21" s="28" t="s">
        <v>41</v>
      </c>
      <c r="E21" s="29">
        <v>0.5</v>
      </c>
      <c r="F21" s="32" t="s">
        <v>23</v>
      </c>
      <c r="G21" s="29">
        <v>0.1</v>
      </c>
      <c r="H21" s="29">
        <v>0.45</v>
      </c>
      <c r="I21" s="29">
        <v>1.04</v>
      </c>
      <c r="J21" s="30"/>
      <c r="K21" s="31" t="s">
        <v>42</v>
      </c>
    </row>
    <row r="22" spans="1:11" s="28" customFormat="1" ht="15" customHeight="1">
      <c r="B22" s="28" t="s">
        <v>43</v>
      </c>
      <c r="E22" s="32" t="s">
        <v>23</v>
      </c>
      <c r="F22" s="32" t="s">
        <v>23</v>
      </c>
      <c r="G22" s="32" t="s">
        <v>23</v>
      </c>
      <c r="H22" s="29">
        <v>0.2</v>
      </c>
      <c r="I22" s="29">
        <v>0.26</v>
      </c>
      <c r="J22" s="30"/>
      <c r="K22" s="31" t="s">
        <v>44</v>
      </c>
    </row>
    <row r="23" spans="1:11" s="28" customFormat="1" ht="15" customHeight="1">
      <c r="B23" s="28" t="s">
        <v>45</v>
      </c>
      <c r="E23" s="29">
        <v>0.7</v>
      </c>
      <c r="F23" s="29">
        <v>0.2</v>
      </c>
      <c r="G23" s="29">
        <v>0.2</v>
      </c>
      <c r="H23" s="29">
        <v>0.31</v>
      </c>
      <c r="I23" s="29">
        <v>0.53</v>
      </c>
      <c r="J23" s="30"/>
      <c r="K23" s="31" t="s">
        <v>32</v>
      </c>
    </row>
    <row r="24" spans="1:11" s="25" customFormat="1" ht="15.75" customHeight="1">
      <c r="A24" s="25" t="s">
        <v>46</v>
      </c>
      <c r="E24" s="26">
        <f>SUM(E25:E28)</f>
        <v>100</v>
      </c>
      <c r="F24" s="26">
        <f>SUM(F25:F28)</f>
        <v>100</v>
      </c>
      <c r="G24" s="26">
        <f>SUM(G25:G28)</f>
        <v>99.999999999999986</v>
      </c>
      <c r="H24" s="26">
        <f>SUM(H25:H28)</f>
        <v>99.999999999999986</v>
      </c>
      <c r="I24" s="26">
        <f>SUM(I25:I28)</f>
        <v>99.999999999999986</v>
      </c>
      <c r="J24" s="23" t="s">
        <v>47</v>
      </c>
      <c r="K24" s="27"/>
    </row>
    <row r="25" spans="1:11" s="28" customFormat="1" ht="15" customHeight="1">
      <c r="B25" s="28" t="s">
        <v>48</v>
      </c>
      <c r="E25" s="29">
        <v>89.9</v>
      </c>
      <c r="F25" s="29">
        <v>89.9</v>
      </c>
      <c r="G25" s="29">
        <v>85.8</v>
      </c>
      <c r="H25" s="29">
        <v>89.96</v>
      </c>
      <c r="I25" s="29">
        <v>81.709999999999994</v>
      </c>
      <c r="J25" s="30"/>
      <c r="K25" s="31" t="s">
        <v>49</v>
      </c>
    </row>
    <row r="26" spans="1:11" s="28" customFormat="1" ht="15" customHeight="1">
      <c r="B26" s="28" t="s">
        <v>50</v>
      </c>
      <c r="E26" s="29">
        <v>2.6</v>
      </c>
      <c r="F26" s="29">
        <v>1.7</v>
      </c>
      <c r="G26" s="29">
        <v>4.0999999999999996</v>
      </c>
      <c r="H26" s="29">
        <v>1.94</v>
      </c>
      <c r="I26" s="29">
        <v>6.88</v>
      </c>
      <c r="J26" s="30"/>
      <c r="K26" s="31" t="s">
        <v>51</v>
      </c>
    </row>
    <row r="27" spans="1:11" s="28" customFormat="1" ht="15" customHeight="1">
      <c r="B27" s="28" t="s">
        <v>52</v>
      </c>
      <c r="E27" s="29">
        <v>3.8</v>
      </c>
      <c r="F27" s="29">
        <v>2.8</v>
      </c>
      <c r="G27" s="29">
        <v>3.3</v>
      </c>
      <c r="H27" s="29">
        <v>4.08</v>
      </c>
      <c r="I27" s="29">
        <v>3.35</v>
      </c>
      <c r="J27" s="30"/>
      <c r="K27" s="31" t="s">
        <v>53</v>
      </c>
    </row>
    <row r="28" spans="1:11" s="28" customFormat="1" ht="15" customHeight="1">
      <c r="B28" s="28" t="s">
        <v>54</v>
      </c>
      <c r="E28" s="29">
        <v>3.7</v>
      </c>
      <c r="F28" s="29">
        <v>5.6</v>
      </c>
      <c r="G28" s="29">
        <v>6.8</v>
      </c>
      <c r="H28" s="29">
        <v>4.0199999999999996</v>
      </c>
      <c r="I28" s="29">
        <v>8.06</v>
      </c>
      <c r="J28" s="30"/>
      <c r="K28" s="31" t="s">
        <v>55</v>
      </c>
    </row>
    <row r="29" spans="1:11" s="25" customFormat="1" ht="15" customHeight="1">
      <c r="A29" s="25" t="s">
        <v>56</v>
      </c>
      <c r="E29" s="26">
        <f>SUM(E30:E39)</f>
        <v>100</v>
      </c>
      <c r="F29" s="26">
        <f>SUM(F30:F39)</f>
        <v>99.899999999999991</v>
      </c>
      <c r="G29" s="26">
        <f>SUM(G30:G39)</f>
        <v>100</v>
      </c>
      <c r="H29" s="26">
        <f>SUM(H30:H39)</f>
        <v>100</v>
      </c>
      <c r="I29" s="26">
        <f>SUM(I30:I39)</f>
        <v>99.999999999999986</v>
      </c>
      <c r="J29" s="23" t="s">
        <v>57</v>
      </c>
      <c r="K29" s="27"/>
    </row>
    <row r="30" spans="1:11" s="28" customFormat="1" ht="15" customHeight="1">
      <c r="B30" s="28" t="s">
        <v>58</v>
      </c>
      <c r="E30" s="29">
        <v>18.600000000000001</v>
      </c>
      <c r="F30" s="29">
        <v>10</v>
      </c>
      <c r="G30" s="29">
        <v>8.4</v>
      </c>
      <c r="H30" s="29">
        <v>10.9</v>
      </c>
      <c r="I30" s="29">
        <v>10.71</v>
      </c>
      <c r="J30" s="30"/>
      <c r="K30" s="31" t="s">
        <v>59</v>
      </c>
    </row>
    <row r="31" spans="1:11" s="28" customFormat="1" ht="15" customHeight="1">
      <c r="B31" s="28" t="s">
        <v>60</v>
      </c>
      <c r="E31" s="29">
        <v>76.8</v>
      </c>
      <c r="F31" s="29">
        <v>88.5</v>
      </c>
      <c r="G31" s="29">
        <v>85.1</v>
      </c>
      <c r="H31" s="29">
        <v>86.46</v>
      </c>
      <c r="I31" s="29">
        <v>84.52</v>
      </c>
      <c r="J31" s="30"/>
      <c r="K31" s="31" t="s">
        <v>61</v>
      </c>
    </row>
    <row r="32" spans="1:11" s="28" customFormat="1" ht="15" customHeight="1">
      <c r="B32" s="28" t="s">
        <v>62</v>
      </c>
      <c r="E32" s="29">
        <v>0.1</v>
      </c>
      <c r="F32" s="32" t="s">
        <v>23</v>
      </c>
      <c r="G32" s="29">
        <v>0.1</v>
      </c>
      <c r="H32" s="32" t="s">
        <v>23</v>
      </c>
      <c r="I32" s="29">
        <v>0.32</v>
      </c>
      <c r="J32" s="30"/>
      <c r="K32" s="31" t="s">
        <v>63</v>
      </c>
    </row>
    <row r="33" spans="1:11" s="28" customFormat="1" ht="15" customHeight="1">
      <c r="B33" s="28" t="s">
        <v>64</v>
      </c>
      <c r="E33" s="29">
        <v>1.9</v>
      </c>
      <c r="F33" s="29">
        <v>0.4</v>
      </c>
      <c r="G33" s="29">
        <v>1.9</v>
      </c>
      <c r="H33" s="29">
        <v>0.59</v>
      </c>
      <c r="I33" s="29">
        <v>1.86</v>
      </c>
      <c r="J33" s="30"/>
      <c r="K33" s="31" t="s">
        <v>65</v>
      </c>
    </row>
    <row r="34" spans="1:11" s="28" customFormat="1" ht="15" customHeight="1">
      <c r="B34" s="28" t="s">
        <v>66</v>
      </c>
      <c r="E34" s="29">
        <v>0.1</v>
      </c>
      <c r="F34" s="29">
        <v>0.6</v>
      </c>
      <c r="G34" s="29">
        <v>2.5</v>
      </c>
      <c r="H34" s="29">
        <v>0.66</v>
      </c>
      <c r="I34" s="29">
        <v>2.4</v>
      </c>
      <c r="J34" s="30"/>
      <c r="K34" s="31" t="s">
        <v>67</v>
      </c>
    </row>
    <row r="35" spans="1:11" s="28" customFormat="1" ht="15" customHeight="1">
      <c r="B35" s="28" t="s">
        <v>68</v>
      </c>
      <c r="E35" s="29">
        <v>1</v>
      </c>
      <c r="F35" s="29">
        <v>0.3</v>
      </c>
      <c r="G35" s="32" t="s">
        <v>23</v>
      </c>
      <c r="H35" s="29">
        <v>0.43</v>
      </c>
      <c r="I35" s="29">
        <v>0.19</v>
      </c>
      <c r="J35" s="30"/>
      <c r="K35" s="28" t="s">
        <v>69</v>
      </c>
    </row>
    <row r="36" spans="1:11" s="28" customFormat="1" ht="15" customHeight="1">
      <c r="A36" s="33"/>
      <c r="B36" s="33" t="s">
        <v>70</v>
      </c>
      <c r="C36" s="33"/>
      <c r="D36" s="34"/>
      <c r="E36" s="35">
        <v>1.5</v>
      </c>
      <c r="F36" s="35">
        <v>0.1</v>
      </c>
      <c r="G36" s="36">
        <v>2</v>
      </c>
      <c r="H36" s="36">
        <v>0.96</v>
      </c>
      <c r="I36" s="37" t="s">
        <v>23</v>
      </c>
      <c r="J36" s="30"/>
      <c r="K36" s="28" t="s">
        <v>32</v>
      </c>
    </row>
    <row r="37" spans="1:11" s="1" customFormat="1">
      <c r="B37" s="1" t="s">
        <v>0</v>
      </c>
      <c r="C37" s="2">
        <v>1.1200000000000001</v>
      </c>
      <c r="D37" s="1" t="s">
        <v>71</v>
      </c>
    </row>
    <row r="38" spans="1:11" s="3" customFormat="1" ht="15.75" customHeight="1">
      <c r="B38" s="1" t="s">
        <v>2</v>
      </c>
      <c r="C38" s="2">
        <v>1.1200000000000001</v>
      </c>
      <c r="D38" s="1" t="s">
        <v>72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41" customFormat="1" ht="3" customHeight="1">
      <c r="A44" s="38"/>
      <c r="B44" s="38"/>
      <c r="C44" s="38"/>
      <c r="D44" s="38"/>
      <c r="E44" s="39"/>
      <c r="F44" s="39"/>
      <c r="G44" s="39"/>
      <c r="H44" s="39"/>
      <c r="I44" s="39"/>
      <c r="J44" s="40"/>
      <c r="K44" s="38"/>
    </row>
    <row r="45" spans="1:11" s="25" customFormat="1" ht="18" customHeight="1">
      <c r="A45" s="25" t="s">
        <v>73</v>
      </c>
      <c r="E45" s="42">
        <f>SUM(E46:E53)</f>
        <v>100</v>
      </c>
      <c r="F45" s="26">
        <f t="shared" ref="F45:G45" si="0">SUM(F46:F53)</f>
        <v>100</v>
      </c>
      <c r="G45" s="26">
        <f t="shared" si="0"/>
        <v>100</v>
      </c>
      <c r="H45" s="26">
        <v>100</v>
      </c>
      <c r="I45" s="26">
        <v>100</v>
      </c>
      <c r="J45" s="23" t="s">
        <v>74</v>
      </c>
      <c r="K45" s="27"/>
    </row>
    <row r="46" spans="1:11" s="25" customFormat="1" ht="15" customHeight="1">
      <c r="B46" s="28" t="s">
        <v>75</v>
      </c>
      <c r="E46" s="29">
        <v>18.7</v>
      </c>
      <c r="F46" s="29">
        <v>25.6</v>
      </c>
      <c r="G46" s="43">
        <v>27.3</v>
      </c>
      <c r="H46" s="43">
        <v>30.12</v>
      </c>
      <c r="I46" s="29">
        <v>26.51</v>
      </c>
      <c r="J46" s="23"/>
      <c r="K46" s="31" t="s">
        <v>76</v>
      </c>
    </row>
    <row r="47" spans="1:11" s="28" customFormat="1" ht="15" customHeight="1">
      <c r="B47" s="28" t="s">
        <v>58</v>
      </c>
      <c r="E47" s="29">
        <v>6.2</v>
      </c>
      <c r="F47" s="29">
        <v>2.5</v>
      </c>
      <c r="G47" s="43">
        <v>2.4</v>
      </c>
      <c r="H47" s="43">
        <v>1.3</v>
      </c>
      <c r="I47" s="29">
        <v>1.84</v>
      </c>
      <c r="J47" s="30"/>
      <c r="K47" s="31" t="s">
        <v>77</v>
      </c>
    </row>
    <row r="48" spans="1:11" s="28" customFormat="1" ht="15" customHeight="1">
      <c r="B48" s="28" t="s">
        <v>60</v>
      </c>
      <c r="E48" s="29">
        <v>35.4</v>
      </c>
      <c r="F48" s="29">
        <v>33.700000000000003</v>
      </c>
      <c r="G48" s="43">
        <v>28.7</v>
      </c>
      <c r="H48" s="43">
        <v>21.94</v>
      </c>
      <c r="I48" s="29">
        <v>25.05</v>
      </c>
      <c r="J48" s="30"/>
      <c r="K48" s="31" t="s">
        <v>78</v>
      </c>
    </row>
    <row r="49" spans="1:11" s="28" customFormat="1" ht="15" customHeight="1">
      <c r="B49" s="28" t="s">
        <v>62</v>
      </c>
      <c r="E49" s="29">
        <v>0.1</v>
      </c>
      <c r="F49" s="32" t="s">
        <v>23</v>
      </c>
      <c r="G49" s="44" t="s">
        <v>23</v>
      </c>
      <c r="H49" s="44" t="s">
        <v>23</v>
      </c>
      <c r="I49" s="32" t="s">
        <v>23</v>
      </c>
      <c r="J49" s="30"/>
      <c r="K49" s="31" t="s">
        <v>63</v>
      </c>
    </row>
    <row r="50" spans="1:11" s="28" customFormat="1" ht="15" customHeight="1">
      <c r="B50" s="28" t="s">
        <v>79</v>
      </c>
      <c r="E50" s="29">
        <v>1.1000000000000001</v>
      </c>
      <c r="F50" s="29">
        <v>0.3</v>
      </c>
      <c r="G50" s="43">
        <v>1.4</v>
      </c>
      <c r="H50" s="43">
        <v>0.25</v>
      </c>
      <c r="I50" s="29">
        <v>3.07</v>
      </c>
      <c r="J50" s="30"/>
      <c r="K50" s="31" t="s">
        <v>80</v>
      </c>
    </row>
    <row r="51" spans="1:11" s="28" customFormat="1" ht="15" customHeight="1">
      <c r="B51" s="28" t="s">
        <v>66</v>
      </c>
      <c r="E51" s="32" t="s">
        <v>23</v>
      </c>
      <c r="F51" s="32" t="s">
        <v>23</v>
      </c>
      <c r="G51" s="44" t="s">
        <v>23</v>
      </c>
      <c r="H51" s="44" t="s">
        <v>23</v>
      </c>
      <c r="I51" s="32" t="s">
        <v>23</v>
      </c>
      <c r="J51" s="30"/>
      <c r="K51" s="31" t="s">
        <v>81</v>
      </c>
    </row>
    <row r="52" spans="1:11" s="28" customFormat="1" ht="15" customHeight="1">
      <c r="B52" s="28" t="s">
        <v>68</v>
      </c>
      <c r="E52" s="29">
        <v>16.100000000000001</v>
      </c>
      <c r="F52" s="29">
        <v>13.9</v>
      </c>
      <c r="G52" s="43">
        <v>12.9</v>
      </c>
      <c r="H52" s="43">
        <v>13.07</v>
      </c>
      <c r="I52" s="29">
        <v>12.12</v>
      </c>
      <c r="J52" s="30"/>
      <c r="K52" s="31" t="s">
        <v>69</v>
      </c>
    </row>
    <row r="53" spans="1:11" s="28" customFormat="1" ht="15" customHeight="1">
      <c r="B53" s="28" t="s">
        <v>31</v>
      </c>
      <c r="E53" s="32">
        <v>22.4</v>
      </c>
      <c r="F53" s="29">
        <v>24</v>
      </c>
      <c r="G53" s="43">
        <v>27.3</v>
      </c>
      <c r="H53" s="43">
        <v>33.299999999999997</v>
      </c>
      <c r="I53" s="29">
        <v>31.4</v>
      </c>
      <c r="J53" s="30"/>
      <c r="K53" s="28" t="s">
        <v>32</v>
      </c>
    </row>
    <row r="54" spans="1:11" s="25" customFormat="1" ht="15.75" customHeight="1">
      <c r="A54" s="25" t="s">
        <v>82</v>
      </c>
      <c r="E54" s="26">
        <f>SUM(E55:E59)</f>
        <v>99.999999999999986</v>
      </c>
      <c r="F54" s="26">
        <f>SUM(F55:F59)</f>
        <v>100</v>
      </c>
      <c r="G54" s="26">
        <f>SUM(G55:G59)</f>
        <v>100.1</v>
      </c>
      <c r="H54" s="45">
        <f>SUM(H55:H59)</f>
        <v>100</v>
      </c>
      <c r="I54" s="45">
        <f>SUM(I55:I59)</f>
        <v>100</v>
      </c>
      <c r="J54" s="23" t="s">
        <v>83</v>
      </c>
      <c r="K54" s="27"/>
    </row>
    <row r="55" spans="1:11" s="25" customFormat="1" ht="15" customHeight="1">
      <c r="B55" s="28" t="s">
        <v>84</v>
      </c>
      <c r="E55" s="29">
        <v>0.2</v>
      </c>
      <c r="F55" s="29">
        <v>0.1</v>
      </c>
      <c r="G55" s="43">
        <v>0.1</v>
      </c>
      <c r="H55" s="43">
        <v>0.35</v>
      </c>
      <c r="I55" s="26">
        <v>0.26</v>
      </c>
      <c r="J55" s="23"/>
      <c r="K55" s="31" t="s">
        <v>85</v>
      </c>
    </row>
    <row r="56" spans="1:11" s="28" customFormat="1" ht="15" customHeight="1">
      <c r="B56" s="28" t="s">
        <v>86</v>
      </c>
      <c r="E56" s="29">
        <v>20.399999999999999</v>
      </c>
      <c r="F56" s="29">
        <v>23.8</v>
      </c>
      <c r="G56" s="43">
        <v>27.1</v>
      </c>
      <c r="H56" s="43">
        <v>29.91</v>
      </c>
      <c r="I56" s="29">
        <v>34.28</v>
      </c>
      <c r="J56" s="30"/>
      <c r="K56" s="31" t="s">
        <v>87</v>
      </c>
    </row>
    <row r="57" spans="1:11" s="28" customFormat="1" ht="15" customHeight="1">
      <c r="B57" s="28" t="s">
        <v>88</v>
      </c>
      <c r="E57" s="29">
        <v>70.3</v>
      </c>
      <c r="F57" s="29">
        <v>70.3</v>
      </c>
      <c r="G57" s="43">
        <v>64.599999999999994</v>
      </c>
      <c r="H57" s="43">
        <v>56.87</v>
      </c>
      <c r="I57" s="29">
        <v>55.6</v>
      </c>
      <c r="J57" s="30"/>
      <c r="K57" s="31" t="s">
        <v>89</v>
      </c>
    </row>
    <row r="58" spans="1:11" s="28" customFormat="1" ht="15" customHeight="1">
      <c r="B58" s="28" t="s">
        <v>90</v>
      </c>
      <c r="E58" s="29">
        <v>9.1</v>
      </c>
      <c r="F58" s="29">
        <v>5.7</v>
      </c>
      <c r="G58" s="43">
        <v>8.3000000000000007</v>
      </c>
      <c r="H58" s="43">
        <v>12.87</v>
      </c>
      <c r="I58" s="29">
        <v>9.86</v>
      </c>
      <c r="J58" s="30"/>
      <c r="K58" s="31" t="s">
        <v>91</v>
      </c>
    </row>
    <row r="59" spans="1:11" s="28" customFormat="1" ht="15" customHeight="1">
      <c r="B59" s="28" t="s">
        <v>92</v>
      </c>
      <c r="E59" s="32" t="s">
        <v>23</v>
      </c>
      <c r="F59" s="32">
        <v>0.1</v>
      </c>
      <c r="G59" s="44" t="s">
        <v>23</v>
      </c>
      <c r="H59" s="44" t="s">
        <v>23</v>
      </c>
      <c r="I59" s="32" t="s">
        <v>23</v>
      </c>
      <c r="J59" s="30"/>
      <c r="K59" s="31" t="s">
        <v>93</v>
      </c>
    </row>
    <row r="60" spans="1:11" s="25" customFormat="1" ht="15.75" customHeight="1">
      <c r="A60" s="25" t="s">
        <v>94</v>
      </c>
      <c r="E60" s="26">
        <f>SUM(E61:E67)</f>
        <v>99.999999999999986</v>
      </c>
      <c r="F60" s="26">
        <f>SUM(F61:F67)</f>
        <v>100</v>
      </c>
      <c r="G60" s="26">
        <f>SUM(G61:G67)</f>
        <v>100</v>
      </c>
      <c r="H60" s="45">
        <f>SUM(H61:H67)</f>
        <v>100.01</v>
      </c>
      <c r="I60" s="45">
        <f>SUM(I61:I67)</f>
        <v>100</v>
      </c>
      <c r="J60" s="23" t="s">
        <v>95</v>
      </c>
      <c r="K60" s="27"/>
    </row>
    <row r="61" spans="1:11" s="28" customFormat="1" ht="15" customHeight="1">
      <c r="B61" s="28" t="s">
        <v>96</v>
      </c>
      <c r="E61" s="29">
        <v>19.7</v>
      </c>
      <c r="F61" s="29">
        <v>28.4</v>
      </c>
      <c r="G61" s="43">
        <v>25.8</v>
      </c>
      <c r="H61" s="43">
        <v>22</v>
      </c>
      <c r="I61" s="29">
        <v>19.7</v>
      </c>
      <c r="J61" s="30"/>
      <c r="K61" s="31" t="s">
        <v>97</v>
      </c>
    </row>
    <row r="62" spans="1:11" s="28" customFormat="1" ht="15" customHeight="1">
      <c r="B62" s="28" t="s">
        <v>37</v>
      </c>
      <c r="E62" s="29">
        <v>0.9</v>
      </c>
      <c r="F62" s="29">
        <v>2</v>
      </c>
      <c r="G62" s="43">
        <v>2.5</v>
      </c>
      <c r="H62" s="43">
        <v>0.53</v>
      </c>
      <c r="I62" s="29">
        <v>2.88</v>
      </c>
      <c r="J62" s="30"/>
      <c r="K62" s="31" t="s">
        <v>38</v>
      </c>
    </row>
    <row r="63" spans="1:11" s="28" customFormat="1" ht="15" customHeight="1">
      <c r="B63" s="28" t="s">
        <v>98</v>
      </c>
      <c r="E63" s="32" t="s">
        <v>23</v>
      </c>
      <c r="F63" s="32" t="s">
        <v>23</v>
      </c>
      <c r="G63" s="44" t="s">
        <v>23</v>
      </c>
      <c r="H63" s="44">
        <v>0.05</v>
      </c>
      <c r="I63" s="32" t="s">
        <v>23</v>
      </c>
      <c r="J63" s="30"/>
      <c r="K63" s="31" t="s">
        <v>99</v>
      </c>
    </row>
    <row r="64" spans="1:11" s="28" customFormat="1" ht="15" customHeight="1">
      <c r="B64" s="28" t="s">
        <v>100</v>
      </c>
      <c r="E64" s="29">
        <v>76.7</v>
      </c>
      <c r="F64" s="29">
        <v>65.8</v>
      </c>
      <c r="G64" s="43">
        <v>68</v>
      </c>
      <c r="H64" s="43">
        <v>72.55</v>
      </c>
      <c r="I64" s="29">
        <v>73.010000000000005</v>
      </c>
      <c r="J64" s="30"/>
      <c r="K64" s="31" t="s">
        <v>101</v>
      </c>
    </row>
    <row r="65" spans="1:11" s="28" customFormat="1" ht="15" customHeight="1">
      <c r="B65" s="28" t="s">
        <v>102</v>
      </c>
      <c r="E65" s="29">
        <v>1.1000000000000001</v>
      </c>
      <c r="F65" s="29">
        <v>0.9</v>
      </c>
      <c r="G65" s="43">
        <v>0.3</v>
      </c>
      <c r="H65" s="43">
        <v>1.7</v>
      </c>
      <c r="I65" s="29">
        <v>0.64</v>
      </c>
      <c r="J65" s="30"/>
      <c r="K65" s="31" t="s">
        <v>103</v>
      </c>
    </row>
    <row r="66" spans="1:11" s="28" customFormat="1" ht="15" customHeight="1">
      <c r="B66" s="28" t="s">
        <v>31</v>
      </c>
      <c r="E66" s="44" t="s">
        <v>23</v>
      </c>
      <c r="F66" s="32" t="s">
        <v>23</v>
      </c>
      <c r="G66" s="44" t="s">
        <v>23</v>
      </c>
      <c r="H66" s="44" t="s">
        <v>23</v>
      </c>
      <c r="I66" s="44" t="s">
        <v>23</v>
      </c>
      <c r="J66" s="31"/>
      <c r="K66" s="31" t="s">
        <v>104</v>
      </c>
    </row>
    <row r="67" spans="1:11" s="28" customFormat="1" ht="15" customHeight="1">
      <c r="B67" s="28" t="s">
        <v>105</v>
      </c>
      <c r="E67" s="43">
        <v>1.6</v>
      </c>
      <c r="F67" s="43">
        <v>2.9</v>
      </c>
      <c r="G67" s="43">
        <v>3.4</v>
      </c>
      <c r="H67" s="43">
        <v>3.18</v>
      </c>
      <c r="I67" s="43">
        <v>3.77</v>
      </c>
      <c r="J67" s="31"/>
      <c r="K67" s="31" t="s">
        <v>106</v>
      </c>
    </row>
    <row r="68" spans="1:11" s="28" customFormat="1" ht="3" customHeight="1">
      <c r="A68" s="33"/>
      <c r="B68" s="33"/>
      <c r="C68" s="33"/>
      <c r="D68" s="34"/>
      <c r="E68" s="46"/>
      <c r="F68" s="46"/>
      <c r="G68" s="46"/>
      <c r="H68" s="46"/>
      <c r="I68" s="46"/>
      <c r="J68" s="47"/>
      <c r="K68" s="33"/>
    </row>
    <row r="69" spans="1:11" s="28" customFormat="1" ht="3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 s="28" customFormat="1" ht="16.5" customHeight="1">
      <c r="A70" s="28" t="s">
        <v>107</v>
      </c>
    </row>
    <row r="71" spans="1:11" s="28" customFormat="1" ht="16.5" customHeight="1">
      <c r="B71" s="28" t="s">
        <v>108</v>
      </c>
    </row>
    <row r="72" spans="1:11" ht="16.5" customHeight="1"/>
    <row r="73" spans="1:11">
      <c r="B73" s="28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T-1.12</vt:lpstr>
      <vt:lpstr>Sheet1</vt:lpstr>
      <vt:lpstr>Sheet2</vt:lpstr>
      <vt:lpstr>Sheet3</vt:lpstr>
      <vt:lpstr>'T-1.12'!Print_Area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2019-01-07T02:58:54Z</dcterms:created>
  <dcterms:modified xsi:type="dcterms:W3CDTF">2019-01-07T02:59:17Z</dcterms:modified>
</cp:coreProperties>
</file>