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19320" windowHeight="9675"/>
  </bookViews>
  <sheets>
    <sheet name="T-1.12" sheetId="18" r:id="rId1"/>
  </sheets>
  <definedNames>
    <definedName name="_xlnm.Print_Area" localSheetId="0">'T-1.12'!$A$1:$M$73</definedName>
  </definedNames>
  <calcPr calcId="144525"/>
</workbook>
</file>

<file path=xl/calcChain.xml><?xml version="1.0" encoding="utf-8"?>
<calcChain xmlns="http://schemas.openxmlformats.org/spreadsheetml/2006/main">
  <c r="I45" i="18" l="1"/>
  <c r="I60" i="18"/>
  <c r="I54" i="18"/>
  <c r="I29" i="18"/>
  <c r="I24" i="18"/>
  <c r="I17" i="18"/>
  <c r="I9" i="18"/>
</calcChain>
</file>

<file path=xl/sharedStrings.xml><?xml version="1.0" encoding="utf-8"?>
<sst xmlns="http://schemas.openxmlformats.org/spreadsheetml/2006/main" count="192" uniqueCount="111">
  <si>
    <t>ตาราง</t>
  </si>
  <si>
    <t>ประเภทของที่อยู่อาศัย</t>
  </si>
  <si>
    <t>บ้านโดด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</si>
  <si>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</si>
  <si>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</si>
  <si>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</si>
  <si>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</si>
  <si>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</si>
  <si>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</si>
  <si>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</si>
  <si>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</si>
  <si>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</si>
  <si>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</si>
  <si>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</si>
  <si>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</si>
  <si>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</si>
  <si>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</si>
  <si>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</si>
  <si>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</si>
  <si>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</si>
  <si>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</si>
  <si>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น้ำดื่มบรรจุขวด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</si>
  <si>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</si>
  <si>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</si>
  <si>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</si>
  <si>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</si>
  <si>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</si>
  <si>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</si>
  <si>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</si>
  <si>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</si>
  <si>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</si>
  <si>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</si>
  <si>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</si>
  <si>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</si>
  <si>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</si>
  <si>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</si>
  <si>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</si>
  <si>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</si>
  <si>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</si>
  <si>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</si>
  <si>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</si>
  <si>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</si>
  <si>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</si>
  <si>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</si>
  <si>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</si>
  <si>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</si>
  <si>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</si>
  <si>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</si>
  <si>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</si>
  <si>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</si>
  <si>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</si>
  <si>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 xml:space="preserve">ที่อยู่อาศัยชั่วคราว </t>
  </si>
  <si>
    <t>วัสดุใช้แล้ว</t>
  </si>
  <si>
    <t>วัสดุอื่น ๆ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</si>
  <si>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</si>
  <si>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</si>
  <si>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</si>
  <si>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</si>
  <si>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</si>
  <si>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 xml:space="preserve">Re-used materials </t>
  </si>
  <si>
    <t>No facility nearby</t>
  </si>
  <si>
    <t>Rain water</t>
  </si>
  <si>
    <t>Bottle-water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</si>
  <si>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</si>
  <si>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</si>
  <si>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</si>
  <si>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</si>
  <si>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</si>
  <si>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</si>
  <si>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</si>
  <si>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</si>
  <si>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</si>
  <si>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</si>
  <si>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</si>
  <si>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</si>
  <si>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</si>
  <si>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</si>
  <si>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</si>
  <si>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</si>
  <si>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</si>
  <si>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</si>
  <si>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</si>
  <si>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</si>
  <si>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</si>
  <si>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</si>
  <si>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</si>
  <si>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</si>
  <si>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</si>
  <si>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</si>
  <si>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>Outside piped or underground water</t>
  </si>
  <si>
    <t xml:space="preserve">Inside piped or underground water </t>
  </si>
  <si>
    <t>Major housing characteristics</t>
  </si>
  <si>
    <t>(2013)</t>
  </si>
  <si>
    <t>(2014)</t>
  </si>
  <si>
    <t>(2015)</t>
  </si>
  <si>
    <t>(2016)</t>
  </si>
  <si>
    <t>(2017)</t>
  </si>
  <si>
    <t>2556</t>
  </si>
  <si>
    <t>2557</t>
  </si>
  <si>
    <t>2558</t>
  </si>
  <si>
    <t>2559</t>
  </si>
  <si>
    <t xml:space="preserve"> - </t>
  </si>
  <si>
    <t xml:space="preserve">  - </t>
  </si>
  <si>
    <t>ร้อยละของครัวเรือน จำแนกตามลักษณะที่สำคัญของครัวเรือน จังหวัดสระบุรี พ.ศ. 2556 - 2560</t>
  </si>
  <si>
    <t>Percentage of Households by Major Housing Characteristics Saraburi Province: 2013 - 2017</t>
  </si>
  <si>
    <t>2560</t>
  </si>
  <si>
    <t>ร้อยละของครัวเรือน จำแนกตามลักษณะที่สำคัญของครัวเรือน จังหวัดสระบุรี พ.ศ. 2556 - 2560 (ต่อ)</t>
  </si>
  <si>
    <t>Percentage of Households by Major Housing Characteristics Saraburi Province: 2013 - 2017 (Cont.)</t>
  </si>
  <si>
    <t xml:space="preserve">            ที่มา:  การสำรวจภาวะเศรษฐกิจและสังคมของครัวเรือนจังหวัดสระบุรี พ.ศ. 2556 -  2560  สำนักงานสถิติแห่งชาติ</t>
  </si>
  <si>
    <t xml:space="preserve">   Source:   The 2013 - 2017 Household Socio - Economic Survey, Saraburi Province,  National Statistical Office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</si>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</sst>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8" formatCode="0.0"/>
    <numFmt numFmtId="190" formatCode="#,##0.0"/>
    <numFmt numFmtId="191" formatCode="#,##0.0_ ;\-#,##0.0\ "/>
    <numFmt numFmtId="192" formatCode="_(* #,##0.00_);_(* \(#,##0.00\);_(* &quot;-&quot;??_);_(@_)"/>
  </numFmts>
  <fonts count="35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0"/>
      <name val="Arial"/>
      <family val="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1"/>
      <color indexed="8"/>
      <name val="Tahoma"/>
      <family val="2"/>
      <scheme val="minor"/>
    </font>
    <font>
      <sz val="14"/>
      <name val="CordiaUPC"/>
      <family val="2"/>
    </font>
    <font>
      <sz val="14"/>
      <name val="AngsanaUPC"/>
      <family val="1"/>
    </font>
    <font>
      <sz val="16"/>
      <name val="Angsana New"/>
      <family val="1"/>
    </font>
    <font>
      <sz val="11"/>
      <color indexed="8"/>
      <name val="Tahoma"/>
      <family val="2"/>
      <charset val="222"/>
    </font>
    <font>
      <sz val="11"/>
      <color indexed="8"/>
      <name val="Tahoma"/>
      <family val="2"/>
    </font>
    <font>
      <sz val="10"/>
      <name val="Arial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0" fontId="3" fillId="0" borderId="0"/>
    <xf numFmtId="0" fontId="11" fillId="0" borderId="0"/>
    <xf numFmtId="0" fontId="12" fillId="0" borderId="0" applyNumberFormat="0" applyFill="0" applyBorder="0" applyAlignment="0" applyProtection="0"/>
    <xf numFmtId="0" fontId="13" fillId="0" borderId="10" applyNumberFormat="0" applyFill="0" applyAlignment="0" applyProtection="0"/>
    <xf numFmtId="0" fontId="14" fillId="0" borderId="11" applyNumberFormat="0" applyFill="0" applyAlignment="0" applyProtection="0"/>
    <xf numFmtId="0" fontId="15" fillId="0" borderId="12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13" applyNumberFormat="0" applyAlignment="0" applyProtection="0"/>
    <xf numFmtId="0" fontId="20" fillId="6" borderId="14" applyNumberFormat="0" applyAlignment="0" applyProtection="0"/>
    <xf numFmtId="0" fontId="21" fillId="6" borderId="13" applyNumberFormat="0" applyAlignment="0" applyProtection="0"/>
    <xf numFmtId="0" fontId="22" fillId="0" borderId="15" applyNumberFormat="0" applyFill="0" applyAlignment="0" applyProtection="0"/>
    <xf numFmtId="0" fontId="23" fillId="7" borderId="16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8" applyNumberFormat="0" applyFill="0" applyAlignment="0" applyProtection="0"/>
    <xf numFmtId="0" fontId="2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7" fillId="32" borderId="0" applyNumberFormat="0" applyBorder="0" applyAlignment="0" applyProtection="0"/>
    <xf numFmtId="0" fontId="2" fillId="0" borderId="0"/>
    <xf numFmtId="0" fontId="2" fillId="8" borderId="17" applyNumberFormat="0" applyFont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192" fontId="30" fillId="0" borderId="0" applyFont="0" applyFill="0" applyBorder="0" applyAlignment="0" applyProtection="0"/>
    <xf numFmtId="0" fontId="11" fillId="0" borderId="0"/>
    <xf numFmtId="0" fontId="2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0" fontId="1" fillId="0" borderId="0"/>
    <xf numFmtId="0" fontId="31" fillId="0" borderId="0"/>
    <xf numFmtId="0" fontId="3" fillId="0" borderId="0"/>
    <xf numFmtId="0" fontId="11" fillId="0" borderId="0"/>
    <xf numFmtId="0" fontId="3" fillId="0" borderId="0"/>
    <xf numFmtId="0" fontId="33" fillId="0" borderId="0"/>
    <xf numFmtId="0" fontId="34" fillId="0" borderId="0"/>
  </cellStyleXfs>
  <cellXfs count="52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9" fillId="0" borderId="0" xfId="0" applyFont="1" applyBorder="1" applyAlignment="1">
      <alignment horizontal="left"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2" xfId="0" quotePrefix="1" applyFont="1" applyBorder="1" applyAlignment="1">
      <alignment horizontal="center"/>
    </xf>
    <xf numFmtId="0" fontId="7" fillId="0" borderId="0" xfId="0" applyFont="1" applyBorder="1"/>
    <xf numFmtId="2" fontId="4" fillId="0" borderId="0" xfId="0" applyNumberFormat="1" applyFont="1" applyAlignment="1">
      <alignment horizontal="center"/>
    </xf>
    <xf numFmtId="190" fontId="8" fillId="0" borderId="3" xfId="1" applyNumberFormat="1" applyFont="1" applyFill="1" applyBorder="1" applyAlignment="1">
      <alignment horizontal="right" vertical="center" indent="2"/>
    </xf>
    <xf numFmtId="190" fontId="7" fillId="0" borderId="3" xfId="1" applyNumberFormat="1" applyFont="1" applyFill="1" applyBorder="1" applyAlignment="1">
      <alignment horizontal="right" indent="2"/>
    </xf>
    <xf numFmtId="191" fontId="7" fillId="0" borderId="3" xfId="1" applyNumberFormat="1" applyFont="1" applyFill="1" applyBorder="1" applyAlignment="1">
      <alignment horizontal="right" indent="2"/>
    </xf>
    <xf numFmtId="190" fontId="7" fillId="0" borderId="2" xfId="1" applyNumberFormat="1" applyFont="1" applyFill="1" applyBorder="1" applyAlignment="1">
      <alignment horizontal="right" indent="2"/>
    </xf>
    <xf numFmtId="191" fontId="7" fillId="0" borderId="2" xfId="1" applyNumberFormat="1" applyFont="1" applyFill="1" applyBorder="1" applyAlignment="1">
      <alignment horizontal="right" indent="2"/>
    </xf>
    <xf numFmtId="190" fontId="7" fillId="0" borderId="3" xfId="1" applyNumberFormat="1" applyFont="1" applyFill="1" applyBorder="1" applyAlignment="1">
      <alignment horizontal="right" vertical="center" indent="2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10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188" fontId="7" fillId="0" borderId="0" xfId="0" applyNumberFormat="1" applyFont="1" applyAlignment="1">
      <alignment horizontal="right" indent="2"/>
    </xf>
    <xf numFmtId="188" fontId="8" fillId="0" borderId="0" xfId="0" applyNumberFormat="1" applyFont="1" applyAlignment="1">
      <alignment horizontal="right" indent="2"/>
    </xf>
    <xf numFmtId="188" fontId="7" fillId="0" borderId="0" xfId="0" applyNumberFormat="1" applyFont="1" applyAlignment="1">
      <alignment horizontal="right" vertical="justify" indent="2"/>
    </xf>
    <xf numFmtId="188" fontId="7" fillId="0" borderId="3" xfId="0" applyNumberFormat="1" applyFont="1" applyBorder="1" applyAlignment="1">
      <alignment horizontal="right" vertical="justify" indent="2"/>
    </xf>
    <xf numFmtId="188" fontId="8" fillId="0" borderId="0" xfId="0" applyNumberFormat="1" applyFont="1" applyAlignment="1">
      <alignment horizontal="right" vertical="justify" indent="2"/>
    </xf>
    <xf numFmtId="188" fontId="8" fillId="0" borderId="3" xfId="0" applyNumberFormat="1" applyFont="1" applyBorder="1" applyAlignment="1">
      <alignment horizontal="right" vertical="justify" indent="2"/>
    </xf>
    <xf numFmtId="0" fontId="7" fillId="0" borderId="1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49" fontId="7" fillId="0" borderId="8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7" fillId="0" borderId="3" xfId="0" quotePrefix="1" applyFont="1" applyBorder="1" applyAlignment="1">
      <alignment horizontal="center" vertical="center"/>
    </xf>
    <xf numFmtId="0" fontId="7" fillId="0" borderId="5" xfId="0" quotePrefix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</cellXfs>
  <cellStyles count="63">
    <cellStyle name="20% - ส่วนที่ถูกเน้น1" xfId="20" builtinId="30" customBuiltin="1"/>
    <cellStyle name="20% - ส่วนที่ถูกเน้น2" xfId="24" builtinId="34" customBuiltin="1"/>
    <cellStyle name="20% - ส่วนที่ถูกเน้น3" xfId="28" builtinId="38" customBuiltin="1"/>
    <cellStyle name="20% - ส่วนที่ถูกเน้น4" xfId="32" builtinId="42" customBuiltin="1"/>
    <cellStyle name="20% - ส่วนที่ถูกเน้น5" xfId="36" builtinId="46" customBuiltin="1"/>
    <cellStyle name="20% - ส่วนที่ถูกเน้น6" xfId="40" builtinId="50" customBuiltin="1"/>
    <cellStyle name="40% - ส่วนที่ถูกเน้น1" xfId="21" builtinId="31" customBuiltin="1"/>
    <cellStyle name="40% - ส่วนที่ถูกเน้น2" xfId="25" builtinId="35" customBuiltin="1"/>
    <cellStyle name="40% - ส่วนที่ถูกเน้น3" xfId="29" builtinId="39" customBuiltin="1"/>
    <cellStyle name="40% - ส่วนที่ถูกเน้น4" xfId="33" builtinId="43" customBuiltin="1"/>
    <cellStyle name="40% - ส่วนที่ถูกเน้น5" xfId="37" builtinId="47" customBuiltin="1"/>
    <cellStyle name="40% - ส่วนที่ถูกเน้น6" xfId="41" builtinId="51" customBuiltin="1"/>
    <cellStyle name="60% - ส่วนที่ถูกเน้น1" xfId="22" builtinId="32" customBuiltin="1"/>
    <cellStyle name="60% - ส่วนที่ถูกเน้น2" xfId="26" builtinId="36" customBuiltin="1"/>
    <cellStyle name="60% - ส่วนที่ถูกเน้น3" xfId="30" builtinId="40" customBuiltin="1"/>
    <cellStyle name="60% - ส่วนที่ถูกเน้น4" xfId="34" builtinId="44" customBuiltin="1"/>
    <cellStyle name="60% - ส่วนที่ถูกเน้น5" xfId="38" builtinId="48" customBuiltin="1"/>
    <cellStyle name="60% - ส่วนที่ถูกเน้น6" xfId="42" builtinId="52" customBuiltin="1"/>
    <cellStyle name="Comma 2" xfId="45"/>
    <cellStyle name="Comma 2 2" xfId="46"/>
    <cellStyle name="Comma 2 3" xfId="47"/>
    <cellStyle name="Comma 3" xfId="48"/>
    <cellStyle name="Normal" xfId="0" builtinId="0"/>
    <cellStyle name="Normal 2" xfId="43"/>
    <cellStyle name="Normal 2 2" xfId="49"/>
    <cellStyle name="Normal 2 3" xfId="50"/>
    <cellStyle name="Normal 3" xfId="2"/>
    <cellStyle name="การคำนวณ" xfId="13" builtinId="22" customBuiltin="1"/>
    <cellStyle name="ข้อความเตือน" xfId="16" builtinId="11" customBuiltin="1"/>
    <cellStyle name="ข้อความอธิบาย" xfId="17" builtinId="53" customBuiltin="1"/>
    <cellStyle name="เครื่องหมายจุลภาค 2" xfId="51"/>
    <cellStyle name="เครื่องหมายจุลภาค 2 2" xfId="52"/>
    <cellStyle name="เครื่องหมายจุลภาค 3" xfId="53"/>
    <cellStyle name="เครื่องหมายจุลภาค 4" xfId="54"/>
    <cellStyle name="ชื่อเรื่อง" xfId="3" builtinId="15" customBuiltin="1"/>
    <cellStyle name="เซลล์ตรวจสอบ" xfId="15" builtinId="23" customBuiltin="1"/>
    <cellStyle name="เซลล์ที่มีการเชื่อมโยง" xfId="14" builtinId="24" customBuiltin="1"/>
    <cellStyle name="ดี" xfId="8" builtinId="26" customBuiltin="1"/>
    <cellStyle name="ปกติ 2" xfId="1"/>
    <cellStyle name="ปกติ 2 2" xfId="55"/>
    <cellStyle name="ปกติ 3" xfId="56"/>
    <cellStyle name="ปกติ 3 2" xfId="57"/>
    <cellStyle name="ปกติ 3 3" xfId="58"/>
    <cellStyle name="ปกติ 4" xfId="59"/>
    <cellStyle name="ปกติ 4 2" xfId="60"/>
    <cellStyle name="ปกติ 5" xfId="61"/>
    <cellStyle name="ปกติ 6" xfId="62"/>
    <cellStyle name="ป้อนค่า" xfId="11" builtinId="20" customBuiltin="1"/>
    <cellStyle name="ปานกลาง" xfId="10" builtinId="28" customBuiltin="1"/>
    <cellStyle name="ผลรวม" xfId="18" builtinId="25" customBuiltin="1"/>
    <cellStyle name="แย่" xfId="9" builtinId="27" customBuiltin="1"/>
    <cellStyle name="ส่วนที่ถูกเน้น1" xfId="19" builtinId="29" customBuiltin="1"/>
    <cellStyle name="ส่วนที่ถูกเน้น2" xfId="23" builtinId="33" customBuiltin="1"/>
    <cellStyle name="ส่วนที่ถูกเน้น3" xfId="27" builtinId="37" customBuiltin="1"/>
    <cellStyle name="ส่วนที่ถูกเน้น4" xfId="31" builtinId="41" customBuiltin="1"/>
    <cellStyle name="ส่วนที่ถูกเน้น5" xfId="35" builtinId="45" customBuiltin="1"/>
    <cellStyle name="ส่วนที่ถูกเน้น6" xfId="39" builtinId="49" customBuiltin="1"/>
    <cellStyle name="แสดงผล" xfId="12" builtinId="21" customBuiltin="1"/>
    <cellStyle name="หมายเหตุ 2" xfId="44"/>
    <cellStyle name="หัวเรื่อง 1" xfId="4" builtinId="16" customBuiltin="1"/>
    <cellStyle name="หัวเรื่อง 2" xfId="5" builtinId="17" customBuiltin="1"/>
    <cellStyle name="หัวเรื่อง 3" xfId="6" builtinId="18" customBuiltin="1"/>
    <cellStyle name="หัวเรื่อง 4" xfId="7" builtinId="1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67</xdr:row>
      <xdr:rowOff>0</xdr:rowOff>
    </xdr:from>
    <xdr:to>
      <xdr:col>11</xdr:col>
      <xdr:colOff>152400</xdr:colOff>
      <xdr:row>67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9705975" y="1228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16</xdr:col>
      <xdr:colOff>266700</xdr:colOff>
      <xdr:row>36</xdr:row>
      <xdr:rowOff>196850</xdr:rowOff>
    </xdr:from>
    <xdr:to>
      <xdr:col>17</xdr:col>
      <xdr:colOff>43873</xdr:colOff>
      <xdr:row>60</xdr:row>
      <xdr:rowOff>16793</xdr:rowOff>
    </xdr:to>
    <xdr:grpSp>
      <xdr:nvGrpSpPr>
        <xdr:cNvPr id="3" name="Group 9"/>
        <xdr:cNvGrpSpPr/>
      </xdr:nvGrpSpPr>
      <xdr:grpSpPr>
        <a:xfrm>
          <a:off x="12617450" y="6880225"/>
          <a:ext cx="380423" cy="4074443"/>
          <a:chOff x="9629775" y="38100"/>
          <a:chExt cx="380423" cy="4026818"/>
        </a:xfrm>
      </xdr:grpSpPr>
      <xdr:grpSp>
        <xdr:nvGrpSpPr>
          <xdr:cNvPr id="4" name="Group 11"/>
          <xdr:cNvGrpSpPr/>
        </xdr:nvGrpSpPr>
        <xdr:grpSpPr>
          <a:xfrm>
            <a:off x="9629775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6" name="Flowchart: Delay 12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7" name="TextBox 6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16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705975" y="4857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18</xdr:col>
      <xdr:colOff>409575</xdr:colOff>
      <xdr:row>45</xdr:row>
      <xdr:rowOff>107950</xdr:rowOff>
    </xdr:from>
    <xdr:to>
      <xdr:col>19</xdr:col>
      <xdr:colOff>254000</xdr:colOff>
      <xdr:row>66</xdr:row>
      <xdr:rowOff>25403</xdr:rowOff>
    </xdr:to>
    <xdr:grpSp>
      <xdr:nvGrpSpPr>
        <xdr:cNvPr id="8" name="Group 5"/>
        <xdr:cNvGrpSpPr/>
      </xdr:nvGrpSpPr>
      <xdr:grpSpPr>
        <a:xfrm>
          <a:off x="13966825" y="8156575"/>
          <a:ext cx="447675" cy="3949703"/>
          <a:chOff x="9525000" y="1714500"/>
          <a:chExt cx="533400" cy="4903529"/>
        </a:xfrm>
      </xdr:grpSpPr>
      <xdr:grpSp>
        <xdr:nvGrpSpPr>
          <xdr:cNvPr id="9" name="Group 9"/>
          <xdr:cNvGrpSpPr/>
        </xdr:nvGrpSpPr>
        <xdr:grpSpPr>
          <a:xfrm>
            <a:off x="9715500" y="6115050"/>
            <a:ext cx="342900" cy="502979"/>
            <a:chOff x="9572625" y="5943600"/>
            <a:chExt cx="342900" cy="502979"/>
          </a:xfrm>
        </xdr:grpSpPr>
        <xdr:sp macro="" textlink="">
          <xdr:nvSpPr>
            <xdr:cNvPr id="11" name="Flowchart: Delay 10"/>
            <xdr:cNvSpPr/>
          </xdr:nvSpPr>
          <xdr:spPr bwMode="auto">
            <a:xfrm rot="5400000">
              <a:off x="9544050" y="59817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5400000">
              <a:off x="9497351" y="6052217"/>
              <a:ext cx="469636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17</a:t>
              </a:r>
              <a:endParaRPr lang="th-TH" sz="1100"/>
            </a:p>
          </xdr:txBody>
        </xdr:sp>
      </xdr:grpSp>
      <xdr:sp macro="" textlink="">
        <xdr:nvSpPr>
          <xdr:cNvPr id="10" name="Text Box 6"/>
          <xdr:cNvSpPr txBox="1">
            <a:spLocks noChangeArrowheads="1"/>
          </xdr:cNvSpPr>
        </xdr:nvSpPr>
        <xdr:spPr bwMode="auto">
          <a:xfrm>
            <a:off x="9525000" y="171450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22</xdr:col>
      <xdr:colOff>31750</xdr:colOff>
      <xdr:row>20</xdr:row>
      <xdr:rowOff>0</xdr:rowOff>
    </xdr:from>
    <xdr:to>
      <xdr:col>22</xdr:col>
      <xdr:colOff>479425</xdr:colOff>
      <xdr:row>41</xdr:row>
      <xdr:rowOff>3178</xdr:rowOff>
    </xdr:to>
    <xdr:grpSp>
      <xdr:nvGrpSpPr>
        <xdr:cNvPr id="13" name="Group 5"/>
        <xdr:cNvGrpSpPr/>
      </xdr:nvGrpSpPr>
      <xdr:grpSpPr>
        <a:xfrm>
          <a:off x="16002000" y="3619500"/>
          <a:ext cx="447675" cy="3860803"/>
          <a:chOff x="9525000" y="1714500"/>
          <a:chExt cx="533400" cy="4903529"/>
        </a:xfrm>
      </xdr:grpSpPr>
      <xdr:grpSp>
        <xdr:nvGrpSpPr>
          <xdr:cNvPr id="14" name="Group 9"/>
          <xdr:cNvGrpSpPr/>
        </xdr:nvGrpSpPr>
        <xdr:grpSpPr>
          <a:xfrm>
            <a:off x="9715500" y="6115050"/>
            <a:ext cx="342900" cy="502979"/>
            <a:chOff x="9572625" y="5943600"/>
            <a:chExt cx="342900" cy="502979"/>
          </a:xfrm>
        </xdr:grpSpPr>
        <xdr:sp macro="" textlink="">
          <xdr:nvSpPr>
            <xdr:cNvPr id="16" name="Flowchart: Delay 10"/>
            <xdr:cNvSpPr/>
          </xdr:nvSpPr>
          <xdr:spPr bwMode="auto">
            <a:xfrm rot="5400000">
              <a:off x="9544050" y="59817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7" name="TextBox 16"/>
            <xdr:cNvSpPr txBox="1"/>
          </xdr:nvSpPr>
          <xdr:spPr>
            <a:xfrm rot="5400000">
              <a:off x="9497351" y="6052217"/>
              <a:ext cx="469636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15</a:t>
              </a:r>
              <a:endParaRPr lang="th-TH" sz="1100"/>
            </a:p>
          </xdr:txBody>
        </xdr:sp>
      </xdr:grpSp>
      <xdr:sp macro="" textlink="">
        <xdr:nvSpPr>
          <xdr:cNvPr id="15" name="Text Box 6"/>
          <xdr:cNvSpPr txBox="1">
            <a:spLocks noChangeArrowheads="1"/>
          </xdr:cNvSpPr>
        </xdr:nvSpPr>
        <xdr:spPr bwMode="auto">
          <a:xfrm>
            <a:off x="9525000" y="171450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10</xdr:col>
      <xdr:colOff>1857375</xdr:colOff>
      <xdr:row>10</xdr:row>
      <xdr:rowOff>127000</xdr:rowOff>
    </xdr:from>
    <xdr:to>
      <xdr:col>12</xdr:col>
      <xdr:colOff>225425</xdr:colOff>
      <xdr:row>36</xdr:row>
      <xdr:rowOff>47625</xdr:rowOff>
    </xdr:to>
    <xdr:grpSp>
      <xdr:nvGrpSpPr>
        <xdr:cNvPr id="18" name="Group 5"/>
        <xdr:cNvGrpSpPr/>
      </xdr:nvGrpSpPr>
      <xdr:grpSpPr>
        <a:xfrm>
          <a:off x="9794875" y="1825625"/>
          <a:ext cx="701675" cy="4905375"/>
          <a:chOff x="9525000" y="1621275"/>
          <a:chExt cx="533399" cy="4940822"/>
        </a:xfrm>
      </xdr:grpSpPr>
      <xdr:grpSp>
        <xdr:nvGrpSpPr>
          <xdr:cNvPr id="19" name="Group 9"/>
          <xdr:cNvGrpSpPr/>
        </xdr:nvGrpSpPr>
        <xdr:grpSpPr>
          <a:xfrm>
            <a:off x="9691898" y="6092461"/>
            <a:ext cx="366501" cy="469636"/>
            <a:chOff x="9549023" y="5921011"/>
            <a:chExt cx="366501" cy="469636"/>
          </a:xfrm>
        </xdr:grpSpPr>
        <xdr:sp macro="" textlink="">
          <xdr:nvSpPr>
            <xdr:cNvPr id="21" name="Flowchart: Delay 10"/>
            <xdr:cNvSpPr/>
          </xdr:nvSpPr>
          <xdr:spPr bwMode="auto">
            <a:xfrm rot="5400000">
              <a:off x="9589920" y="5971821"/>
              <a:ext cx="353826" cy="297383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2" name="TextBox 21"/>
            <xdr:cNvSpPr txBox="1"/>
          </xdr:nvSpPr>
          <xdr:spPr>
            <a:xfrm rot="5400000">
              <a:off x="9473749" y="5996285"/>
              <a:ext cx="469636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17</a:t>
              </a:r>
              <a:endParaRPr lang="th-TH" sz="1100"/>
            </a:p>
          </xdr:txBody>
        </xdr:sp>
      </xdr:grpSp>
      <xdr:sp macro="" textlink="">
        <xdr:nvSpPr>
          <xdr:cNvPr id="20" name="Text Box 6"/>
          <xdr:cNvSpPr txBox="1">
            <a:spLocks noChangeArrowheads="1"/>
          </xdr:cNvSpPr>
        </xdr:nvSpPr>
        <xdr:spPr bwMode="auto">
          <a:xfrm>
            <a:off x="9525000" y="1621275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11</xdr:col>
      <xdr:colOff>47625</xdr:colOff>
      <xdr:row>36</xdr:row>
      <xdr:rowOff>63500</xdr:rowOff>
    </xdr:from>
    <xdr:to>
      <xdr:col>12</xdr:col>
      <xdr:colOff>269298</xdr:colOff>
      <xdr:row>62</xdr:row>
      <xdr:rowOff>92993</xdr:rowOff>
    </xdr:to>
    <xdr:grpSp>
      <xdr:nvGrpSpPr>
        <xdr:cNvPr id="23" name="Group 9"/>
        <xdr:cNvGrpSpPr/>
      </xdr:nvGrpSpPr>
      <xdr:grpSpPr>
        <a:xfrm>
          <a:off x="10160000" y="6746875"/>
          <a:ext cx="380423" cy="4664993"/>
          <a:chOff x="9629775" y="38100"/>
          <a:chExt cx="380423" cy="4026818"/>
        </a:xfrm>
      </xdr:grpSpPr>
      <xdr:grpSp>
        <xdr:nvGrpSpPr>
          <xdr:cNvPr id="24" name="Group 11"/>
          <xdr:cNvGrpSpPr/>
        </xdr:nvGrpSpPr>
        <xdr:grpSpPr>
          <a:xfrm>
            <a:off x="9629775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26" name="Flowchart: Delay 12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7" name="TextBox 26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18</a:t>
              </a:r>
              <a:endParaRPr lang="th-TH" sz="1100"/>
            </a:p>
          </xdr:txBody>
        </xdr:sp>
      </xdr:grpSp>
      <xdr:sp macro="" textlink="">
        <xdr:nvSpPr>
          <xdr:cNvPr id="25" name="Text Box 6"/>
          <xdr:cNvSpPr txBox="1">
            <a:spLocks noChangeArrowheads="1"/>
          </xdr:cNvSpPr>
        </xdr:nvSpPr>
        <xdr:spPr bwMode="auto">
          <a:xfrm>
            <a:off x="9705975" y="4857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73"/>
  <sheetViews>
    <sheetView tabSelected="1" view="pageBreakPreview" zoomScale="60" zoomScaleNormal="100" workbookViewId="0">
      <selection activeCell="P31" sqref="P31"/>
    </sheetView>
  </sheetViews>
  <sheetFormatPr defaultRowHeight="18.75" x14ac:dyDescent="0.3"/>
  <cols>
    <col min="1" max="1" width="1.5703125" style="4" customWidth="1"/>
    <col min="2" max="2" width="5.85546875" style="4" customWidth="1"/>
    <col min="3" max="3" width="4.42578125" style="4" customWidth="1"/>
    <col min="4" max="4" width="33.28515625" style="4" customWidth="1"/>
    <col min="5" max="5" width="14.42578125" style="4" customWidth="1"/>
    <col min="6" max="6" width="13.140625" style="4" customWidth="1"/>
    <col min="7" max="7" width="15" style="4" customWidth="1"/>
    <col min="8" max="8" width="14.5703125" style="4" customWidth="1"/>
    <col min="9" max="9" width="14.140625" style="4" customWidth="1"/>
    <col min="10" max="10" width="2.28515625" style="4" customWidth="1"/>
    <col min="11" max="11" width="32.7109375" style="4" customWidth="1"/>
    <col min="12" max="12" width="2.28515625" style="4" customWidth="1"/>
    <col min="13" max="13" width="4.140625" style="4" customWidth="1"/>
    <col min="14" max="16384" width="9.140625" style="4"/>
  </cols>
  <sheetData>
    <row r="1" spans="1:11" s="1" customFormat="1" x14ac:dyDescent="0.3">
      <c r="B1" s="1" t="s">
        <v>0</v>
      </c>
      <c r="C1" s="11">
        <v>1.1200000000000001</v>
      </c>
      <c r="D1" s="1" t="s">
        <v>103</v>
      </c>
    </row>
    <row r="2" spans="1:11" s="2" customFormat="1" ht="15.75" customHeight="1" x14ac:dyDescent="0.3">
      <c r="B2" s="1" t="s">
        <v>80</v>
      </c>
      <c r="C2" s="11">
        <v>1.1200000000000001</v>
      </c>
      <c r="D2" s="1" t="s">
        <v>104</v>
      </c>
    </row>
    <row r="3" spans="1:11" ht="2.25" customHeight="1" x14ac:dyDescent="0.3">
      <c r="A3" s="3"/>
      <c r="B3" s="3"/>
      <c r="C3" s="3"/>
      <c r="D3" s="3"/>
      <c r="E3" s="3"/>
      <c r="F3" s="3"/>
      <c r="G3" s="3"/>
      <c r="H3" s="3"/>
      <c r="I3" s="3"/>
      <c r="J3" s="5"/>
      <c r="K3" s="5"/>
    </row>
    <row r="4" spans="1:11" s="6" customFormat="1" ht="12" customHeight="1" x14ac:dyDescent="0.25">
      <c r="A4" s="37" t="s">
        <v>81</v>
      </c>
      <c r="B4" s="37"/>
      <c r="C4" s="37"/>
      <c r="D4" s="37"/>
      <c r="E4" s="40" t="s">
        <v>97</v>
      </c>
      <c r="F4" s="40" t="s">
        <v>98</v>
      </c>
      <c r="G4" s="40" t="s">
        <v>99</v>
      </c>
      <c r="H4" s="40" t="s">
        <v>100</v>
      </c>
      <c r="I4" s="40" t="s">
        <v>105</v>
      </c>
      <c r="J4" s="42" t="s">
        <v>91</v>
      </c>
      <c r="K4" s="43"/>
    </row>
    <row r="5" spans="1:11" s="6" customFormat="1" ht="12" customHeight="1" x14ac:dyDescent="0.25">
      <c r="A5" s="38"/>
      <c r="B5" s="38"/>
      <c r="C5" s="38"/>
      <c r="D5" s="38"/>
      <c r="E5" s="41"/>
      <c r="F5" s="41"/>
      <c r="G5" s="41"/>
      <c r="H5" s="41"/>
      <c r="I5" s="41"/>
      <c r="J5" s="44"/>
      <c r="K5" s="45"/>
    </row>
    <row r="6" spans="1:11" s="6" customFormat="1" ht="12" customHeight="1" x14ac:dyDescent="0.25">
      <c r="A6" s="38"/>
      <c r="B6" s="38"/>
      <c r="C6" s="38"/>
      <c r="D6" s="38"/>
      <c r="E6" s="48" t="s">
        <v>92</v>
      </c>
      <c r="F6" s="48" t="s">
        <v>93</v>
      </c>
      <c r="G6" s="48" t="s">
        <v>94</v>
      </c>
      <c r="H6" s="48" t="s">
        <v>95</v>
      </c>
      <c r="I6" s="48" t="s">
        <v>96</v>
      </c>
      <c r="J6" s="44"/>
      <c r="K6" s="45"/>
    </row>
    <row r="7" spans="1:11" s="6" customFormat="1" ht="12" customHeight="1" x14ac:dyDescent="0.25">
      <c r="A7" s="39"/>
      <c r="B7" s="39"/>
      <c r="C7" s="39"/>
      <c r="D7" s="39"/>
      <c r="E7" s="49"/>
      <c r="F7" s="49"/>
      <c r="G7" s="49"/>
      <c r="H7" s="49"/>
      <c r="I7" s="49"/>
      <c r="J7" s="46"/>
      <c r="K7" s="47"/>
    </row>
    <row r="8" spans="1:11" s="7" customFormat="1" ht="15" x14ac:dyDescent="0.5">
      <c r="A8" s="51"/>
      <c r="B8" s="51"/>
      <c r="C8" s="51"/>
      <c r="D8" s="51"/>
      <c r="E8" s="20"/>
      <c r="F8" s="21"/>
      <c r="G8" s="21"/>
      <c r="H8" s="21"/>
      <c r="I8" s="21"/>
      <c r="J8" s="50"/>
      <c r="K8" s="51"/>
    </row>
    <row r="9" spans="1:11" s="7" customFormat="1" ht="15.75" customHeight="1" x14ac:dyDescent="0.25">
      <c r="A9" s="7" t="s">
        <v>1</v>
      </c>
      <c r="E9" s="12">
        <v>100</v>
      </c>
      <c r="F9" s="12">
        <v>100</v>
      </c>
      <c r="G9" s="12">
        <v>100</v>
      </c>
      <c r="H9" s="12">
        <v>100</v>
      </c>
      <c r="I9" s="32">
        <f>SUM(I10:I16)</f>
        <v>100</v>
      </c>
      <c r="J9" s="21" t="s">
        <v>33</v>
      </c>
      <c r="K9" s="22"/>
    </row>
    <row r="10" spans="1:11" s="8" customFormat="1" ht="15" customHeight="1" x14ac:dyDescent="0.25">
      <c r="B10" s="8" t="s">
        <v>2</v>
      </c>
      <c r="E10" s="13">
        <v>72.599999999999994</v>
      </c>
      <c r="F10" s="13">
        <v>73.17</v>
      </c>
      <c r="G10" s="13">
        <v>79.3</v>
      </c>
      <c r="H10" s="13">
        <v>80.599999999999994</v>
      </c>
      <c r="I10" s="31">
        <v>81.94</v>
      </c>
      <c r="J10" s="23"/>
      <c r="K10" s="24" t="s">
        <v>5</v>
      </c>
    </row>
    <row r="11" spans="1:11" s="8" customFormat="1" ht="15" customHeight="1" x14ac:dyDescent="0.25">
      <c r="B11" s="8" t="s">
        <v>30</v>
      </c>
      <c r="E11" s="13">
        <v>16.399999999999999</v>
      </c>
      <c r="F11" s="13">
        <v>19.16</v>
      </c>
      <c r="G11" s="13">
        <v>15.3</v>
      </c>
      <c r="H11" s="13">
        <v>15.7</v>
      </c>
      <c r="I11" s="31">
        <v>10.56</v>
      </c>
      <c r="J11" s="23"/>
      <c r="K11" s="24" t="s">
        <v>6</v>
      </c>
    </row>
    <row r="12" spans="1:11" s="8" customFormat="1" ht="15" customHeight="1" x14ac:dyDescent="0.25">
      <c r="B12" s="8" t="s">
        <v>31</v>
      </c>
      <c r="E12" s="13">
        <v>10.5</v>
      </c>
      <c r="F12" s="13">
        <v>6.64</v>
      </c>
      <c r="G12" s="13">
        <v>4.5999999999999996</v>
      </c>
      <c r="H12" s="13">
        <v>2.9</v>
      </c>
      <c r="I12" s="31">
        <v>7.36</v>
      </c>
      <c r="J12" s="23"/>
      <c r="K12" s="24" t="s">
        <v>34</v>
      </c>
    </row>
    <row r="13" spans="1:11" s="8" customFormat="1" ht="15" customHeight="1" x14ac:dyDescent="0.25">
      <c r="B13" s="8" t="s">
        <v>3</v>
      </c>
      <c r="E13" s="13">
        <v>0.4</v>
      </c>
      <c r="F13" s="13">
        <v>0.6</v>
      </c>
      <c r="G13" s="13">
        <v>0.8</v>
      </c>
      <c r="H13" s="13">
        <v>0.8</v>
      </c>
      <c r="I13" s="31">
        <v>0.14000000000000001</v>
      </c>
      <c r="J13" s="23"/>
      <c r="K13" s="24" t="s">
        <v>82</v>
      </c>
    </row>
    <row r="14" spans="1:11" s="8" customFormat="1" ht="15" customHeight="1" x14ac:dyDescent="0.25">
      <c r="B14" s="8" t="s">
        <v>32</v>
      </c>
      <c r="E14" s="13">
        <v>0.2</v>
      </c>
      <c r="F14" s="13">
        <v>0.39</v>
      </c>
      <c r="G14" s="14" t="s">
        <v>101</v>
      </c>
      <c r="H14" s="14" t="s">
        <v>101</v>
      </c>
      <c r="I14" s="31" t="s">
        <v>110</v>
      </c>
      <c r="J14" s="23"/>
      <c r="K14" s="24" t="s">
        <v>35</v>
      </c>
    </row>
    <row r="15" spans="1:11" s="8" customFormat="1" ht="15" customHeight="1" x14ac:dyDescent="0.25">
      <c r="B15" s="8" t="s">
        <v>51</v>
      </c>
      <c r="E15" s="13" t="s">
        <v>101</v>
      </c>
      <c r="F15" s="13" t="s">
        <v>101</v>
      </c>
      <c r="G15" s="13" t="s">
        <v>101</v>
      </c>
      <c r="H15" s="14" t="s">
        <v>101</v>
      </c>
      <c r="I15" s="31" t="s">
        <v>110</v>
      </c>
      <c r="J15" s="23"/>
      <c r="K15" s="24" t="s">
        <v>57</v>
      </c>
    </row>
    <row r="16" spans="1:11" s="8" customFormat="1" ht="15" customHeight="1" x14ac:dyDescent="0.25">
      <c r="B16" s="8" t="s">
        <v>10</v>
      </c>
      <c r="E16" s="13" t="s">
        <v>101</v>
      </c>
      <c r="F16" s="13" t="s">
        <v>101</v>
      </c>
      <c r="G16" s="13" t="s">
        <v>101</v>
      </c>
      <c r="H16" s="14" t="s">
        <v>101</v>
      </c>
      <c r="I16" s="31" t="s">
        <v>110</v>
      </c>
      <c r="J16" s="23"/>
      <c r="K16" s="24" t="s">
        <v>58</v>
      </c>
    </row>
    <row r="17" spans="1:11" s="7" customFormat="1" ht="15.75" customHeight="1" x14ac:dyDescent="0.25">
      <c r="A17" s="7" t="s">
        <v>36</v>
      </c>
      <c r="E17" s="12">
        <v>100</v>
      </c>
      <c r="F17" s="12">
        <v>100</v>
      </c>
      <c r="G17" s="12">
        <v>100</v>
      </c>
      <c r="H17" s="12">
        <v>100</v>
      </c>
      <c r="I17" s="32">
        <f>SUM(I18:I23)</f>
        <v>100</v>
      </c>
      <c r="J17" s="21" t="s">
        <v>38</v>
      </c>
      <c r="K17" s="22"/>
    </row>
    <row r="18" spans="1:11" s="8" customFormat="1" ht="15" customHeight="1" x14ac:dyDescent="0.25">
      <c r="B18" s="8" t="s">
        <v>7</v>
      </c>
      <c r="E18" s="13">
        <v>65.599999999999994</v>
      </c>
      <c r="F18" s="13">
        <v>59.14</v>
      </c>
      <c r="G18" s="13">
        <v>59.8</v>
      </c>
      <c r="H18" s="13">
        <v>67.8</v>
      </c>
      <c r="I18" s="31">
        <v>66.44</v>
      </c>
      <c r="J18" s="23"/>
      <c r="K18" s="24" t="s">
        <v>39</v>
      </c>
    </row>
    <row r="19" spans="1:11" s="8" customFormat="1" ht="15" customHeight="1" x14ac:dyDescent="0.25">
      <c r="B19" s="8" t="s">
        <v>8</v>
      </c>
      <c r="E19" s="13">
        <v>13.6</v>
      </c>
      <c r="F19" s="13">
        <v>19.47</v>
      </c>
      <c r="G19" s="13">
        <v>13.2</v>
      </c>
      <c r="H19" s="13">
        <v>12</v>
      </c>
      <c r="I19" s="31">
        <v>13.55</v>
      </c>
      <c r="J19" s="23"/>
      <c r="K19" s="24" t="s">
        <v>23</v>
      </c>
    </row>
    <row r="20" spans="1:11" s="8" customFormat="1" ht="15" customHeight="1" x14ac:dyDescent="0.25">
      <c r="B20" s="8" t="s">
        <v>9</v>
      </c>
      <c r="E20" s="13">
        <v>19</v>
      </c>
      <c r="F20" s="13">
        <v>20.149999999999999</v>
      </c>
      <c r="G20" s="13">
        <v>26.4</v>
      </c>
      <c r="H20" s="13">
        <v>20.2</v>
      </c>
      <c r="I20" s="31">
        <v>20.010000000000002</v>
      </c>
      <c r="J20" s="23"/>
      <c r="K20" s="24" t="s">
        <v>83</v>
      </c>
    </row>
    <row r="21" spans="1:11" s="8" customFormat="1" ht="15" customHeight="1" x14ac:dyDescent="0.25">
      <c r="B21" s="8" t="s">
        <v>37</v>
      </c>
      <c r="E21" s="13">
        <v>1.7</v>
      </c>
      <c r="F21" s="13">
        <v>0.4</v>
      </c>
      <c r="G21" s="13">
        <v>0.1</v>
      </c>
      <c r="H21" s="14" t="s">
        <v>101</v>
      </c>
      <c r="I21" s="31" t="s">
        <v>110</v>
      </c>
      <c r="J21" s="23"/>
      <c r="K21" s="24" t="s">
        <v>40</v>
      </c>
    </row>
    <row r="22" spans="1:11" s="8" customFormat="1" ht="15" customHeight="1" x14ac:dyDescent="0.25">
      <c r="B22" s="8" t="s">
        <v>52</v>
      </c>
      <c r="E22" s="13">
        <v>0.1</v>
      </c>
      <c r="F22" s="13">
        <v>0.69</v>
      </c>
      <c r="G22" s="13">
        <v>0.4</v>
      </c>
      <c r="H22" s="14" t="s">
        <v>101</v>
      </c>
      <c r="I22" s="31" t="s">
        <v>110</v>
      </c>
      <c r="J22" s="23"/>
      <c r="K22" s="24" t="s">
        <v>59</v>
      </c>
    </row>
    <row r="23" spans="1:11" s="8" customFormat="1" ht="15" customHeight="1" x14ac:dyDescent="0.25">
      <c r="B23" s="8" t="s">
        <v>53</v>
      </c>
      <c r="E23" s="13" t="s">
        <v>101</v>
      </c>
      <c r="F23" s="13">
        <v>0.14000000000000001</v>
      </c>
      <c r="G23" s="13" t="s">
        <v>101</v>
      </c>
      <c r="H23" s="14" t="s">
        <v>101</v>
      </c>
      <c r="I23" s="31" t="s">
        <v>110</v>
      </c>
      <c r="J23" s="23"/>
      <c r="K23" s="24" t="s">
        <v>58</v>
      </c>
    </row>
    <row r="24" spans="1:11" s="7" customFormat="1" ht="15.75" customHeight="1" x14ac:dyDescent="0.25">
      <c r="A24" s="7" t="s">
        <v>43</v>
      </c>
      <c r="E24" s="12">
        <v>100</v>
      </c>
      <c r="F24" s="12">
        <v>100</v>
      </c>
      <c r="G24" s="12">
        <v>100</v>
      </c>
      <c r="H24" s="12">
        <v>100</v>
      </c>
      <c r="I24" s="32">
        <f>SUM(I25:I28)</f>
        <v>100</v>
      </c>
      <c r="J24" s="21" t="s">
        <v>41</v>
      </c>
      <c r="K24" s="22"/>
    </row>
    <row r="25" spans="1:11" s="8" customFormat="1" ht="15" customHeight="1" x14ac:dyDescent="0.25">
      <c r="B25" s="8" t="s">
        <v>11</v>
      </c>
      <c r="E25" s="13">
        <v>75.400000000000006</v>
      </c>
      <c r="F25" s="13">
        <v>73.56</v>
      </c>
      <c r="G25" s="13">
        <v>77.599999999999994</v>
      </c>
      <c r="H25" s="13">
        <v>76.3</v>
      </c>
      <c r="I25" s="31">
        <v>76.540000000000006</v>
      </c>
      <c r="J25" s="23"/>
      <c r="K25" s="24" t="s">
        <v>42</v>
      </c>
    </row>
    <row r="26" spans="1:11" s="8" customFormat="1" ht="15" customHeight="1" x14ac:dyDescent="0.25">
      <c r="B26" s="8" t="s">
        <v>12</v>
      </c>
      <c r="E26" s="13">
        <v>2.8</v>
      </c>
      <c r="F26" s="13">
        <v>1.9</v>
      </c>
      <c r="G26" s="13">
        <v>3.2</v>
      </c>
      <c r="H26" s="13">
        <v>5.5</v>
      </c>
      <c r="I26" s="31">
        <v>3.92</v>
      </c>
      <c r="J26" s="23"/>
      <c r="K26" s="24" t="s">
        <v>46</v>
      </c>
    </row>
    <row r="27" spans="1:11" s="8" customFormat="1" ht="15" customHeight="1" x14ac:dyDescent="0.25">
      <c r="B27" s="8" t="s">
        <v>44</v>
      </c>
      <c r="E27" s="13">
        <v>19.3</v>
      </c>
      <c r="F27" s="13">
        <v>20.61</v>
      </c>
      <c r="G27" s="13">
        <v>14.5</v>
      </c>
      <c r="H27" s="13">
        <v>11.5</v>
      </c>
      <c r="I27" s="31">
        <v>11.16</v>
      </c>
      <c r="J27" s="23"/>
      <c r="K27" s="24" t="s">
        <v>63</v>
      </c>
    </row>
    <row r="28" spans="1:11" s="8" customFormat="1" ht="15" customHeight="1" x14ac:dyDescent="0.25">
      <c r="B28" s="8" t="s">
        <v>45</v>
      </c>
      <c r="E28" s="13">
        <v>2.5</v>
      </c>
      <c r="F28" s="13">
        <v>3.94</v>
      </c>
      <c r="G28" s="13">
        <v>4.7</v>
      </c>
      <c r="H28" s="13">
        <v>6.6</v>
      </c>
      <c r="I28" s="31">
        <v>8.3800000000000008</v>
      </c>
      <c r="J28" s="23"/>
      <c r="K28" s="24" t="s">
        <v>68</v>
      </c>
    </row>
    <row r="29" spans="1:11" s="7" customFormat="1" ht="15" customHeight="1" x14ac:dyDescent="0.25">
      <c r="A29" s="7" t="s">
        <v>47</v>
      </c>
      <c r="E29" s="12">
        <v>100</v>
      </c>
      <c r="F29" s="12">
        <v>100</v>
      </c>
      <c r="G29" s="12">
        <v>100</v>
      </c>
      <c r="H29" s="12">
        <v>100</v>
      </c>
      <c r="I29" s="32">
        <f>SUM(I30:I36)</f>
        <v>100.01</v>
      </c>
      <c r="J29" s="21" t="s">
        <v>48</v>
      </c>
      <c r="K29" s="22"/>
    </row>
    <row r="30" spans="1:11" s="8" customFormat="1" ht="15" customHeight="1" x14ac:dyDescent="0.25">
      <c r="B30" s="8" t="s">
        <v>71</v>
      </c>
      <c r="E30" s="13">
        <v>90.5</v>
      </c>
      <c r="F30" s="13">
        <v>97.13</v>
      </c>
      <c r="G30" s="13">
        <v>94.6</v>
      </c>
      <c r="H30" s="13">
        <v>92.5</v>
      </c>
      <c r="I30" s="31">
        <v>94.73</v>
      </c>
      <c r="J30" s="23"/>
      <c r="K30" s="24" t="s">
        <v>78</v>
      </c>
    </row>
    <row r="31" spans="1:11" s="8" customFormat="1" ht="15" customHeight="1" x14ac:dyDescent="0.25">
      <c r="B31" s="8" t="s">
        <v>72</v>
      </c>
      <c r="E31" s="13">
        <v>4.7</v>
      </c>
      <c r="F31" s="13">
        <v>1.76</v>
      </c>
      <c r="G31" s="13">
        <v>1.6</v>
      </c>
      <c r="H31" s="13">
        <v>4.9000000000000004</v>
      </c>
      <c r="I31" s="31">
        <v>4.03</v>
      </c>
      <c r="J31" s="23"/>
      <c r="K31" s="24" t="s">
        <v>76</v>
      </c>
    </row>
    <row r="32" spans="1:11" s="8" customFormat="1" ht="15" customHeight="1" x14ac:dyDescent="0.25">
      <c r="B32" s="8" t="s">
        <v>73</v>
      </c>
      <c r="E32" s="13" t="s">
        <v>101</v>
      </c>
      <c r="F32" s="13" t="s">
        <v>101</v>
      </c>
      <c r="G32" s="13">
        <v>0.2</v>
      </c>
      <c r="H32" s="13">
        <v>0.2</v>
      </c>
      <c r="I32" s="31">
        <v>0.11</v>
      </c>
      <c r="J32" s="23"/>
      <c r="K32" s="24" t="s">
        <v>86</v>
      </c>
    </row>
    <row r="33" spans="1:11" s="8" customFormat="1" ht="15" customHeight="1" x14ac:dyDescent="0.25">
      <c r="B33" s="8" t="s">
        <v>74</v>
      </c>
      <c r="E33" s="13">
        <v>2.1</v>
      </c>
      <c r="F33" s="13">
        <v>0.97</v>
      </c>
      <c r="G33" s="13">
        <v>2.7</v>
      </c>
      <c r="H33" s="13">
        <v>2</v>
      </c>
      <c r="I33" s="31">
        <v>0.94</v>
      </c>
      <c r="J33" s="23"/>
      <c r="K33" s="24" t="s">
        <v>89</v>
      </c>
    </row>
    <row r="34" spans="1:11" s="8" customFormat="1" ht="15" customHeight="1" x14ac:dyDescent="0.25">
      <c r="B34" s="8" t="s">
        <v>54</v>
      </c>
      <c r="E34" s="13">
        <v>0.7</v>
      </c>
      <c r="F34" s="13">
        <v>0.14000000000000001</v>
      </c>
      <c r="G34" s="13">
        <v>0.5</v>
      </c>
      <c r="H34" s="13">
        <v>0.3</v>
      </c>
      <c r="I34" s="31" t="s">
        <v>110</v>
      </c>
      <c r="J34" s="23"/>
      <c r="K34" s="24" t="s">
        <v>79</v>
      </c>
    </row>
    <row r="35" spans="1:11" s="8" customFormat="1" ht="15" customHeight="1" x14ac:dyDescent="0.25">
      <c r="B35" s="8" t="s">
        <v>4</v>
      </c>
      <c r="E35" s="15">
        <v>1.4</v>
      </c>
      <c r="F35" s="13" t="s">
        <v>101</v>
      </c>
      <c r="G35" s="13">
        <v>0.4</v>
      </c>
      <c r="H35" s="13">
        <v>0.2</v>
      </c>
      <c r="I35" s="31" t="s">
        <v>110</v>
      </c>
      <c r="J35" s="23"/>
      <c r="K35" s="8" t="s">
        <v>61</v>
      </c>
    </row>
    <row r="36" spans="1:11" s="8" customFormat="1" ht="15" customHeight="1" x14ac:dyDescent="0.25">
      <c r="B36" s="8" t="s">
        <v>70</v>
      </c>
      <c r="E36" s="15">
        <v>0.5</v>
      </c>
      <c r="F36" s="13" t="s">
        <v>101</v>
      </c>
      <c r="G36" s="13" t="s">
        <v>101</v>
      </c>
      <c r="H36" s="13" t="s">
        <v>101</v>
      </c>
      <c r="I36" s="31">
        <v>0.2</v>
      </c>
      <c r="J36" s="23"/>
      <c r="K36" s="8" t="s">
        <v>58</v>
      </c>
    </row>
    <row r="37" spans="1:11" s="1" customFormat="1" x14ac:dyDescent="0.3">
      <c r="B37" s="1" t="s">
        <v>0</v>
      </c>
      <c r="C37" s="11">
        <v>1.1200000000000001</v>
      </c>
      <c r="D37" s="1" t="s">
        <v>106</v>
      </c>
    </row>
    <row r="38" spans="1:11" s="2" customFormat="1" ht="15.75" customHeight="1" x14ac:dyDescent="0.3">
      <c r="B38" s="1" t="s">
        <v>80</v>
      </c>
      <c r="C38" s="11">
        <v>1.1200000000000001</v>
      </c>
      <c r="D38" s="1" t="s">
        <v>107</v>
      </c>
    </row>
    <row r="39" spans="1:11" ht="2.2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5"/>
      <c r="K39" s="5"/>
    </row>
    <row r="40" spans="1:11" s="6" customFormat="1" ht="12" customHeight="1" x14ac:dyDescent="0.25">
      <c r="A40" s="37" t="s">
        <v>81</v>
      </c>
      <c r="B40" s="37"/>
      <c r="C40" s="37"/>
      <c r="D40" s="37"/>
      <c r="E40" s="40" t="s">
        <v>97</v>
      </c>
      <c r="F40" s="40" t="s">
        <v>98</v>
      </c>
      <c r="G40" s="40" t="s">
        <v>99</v>
      </c>
      <c r="H40" s="40" t="s">
        <v>100</v>
      </c>
      <c r="I40" s="40" t="s">
        <v>105</v>
      </c>
      <c r="J40" s="42" t="s">
        <v>91</v>
      </c>
      <c r="K40" s="43"/>
    </row>
    <row r="41" spans="1:11" s="6" customFormat="1" ht="12" customHeight="1" x14ac:dyDescent="0.25">
      <c r="A41" s="38"/>
      <c r="B41" s="38"/>
      <c r="C41" s="38"/>
      <c r="D41" s="38"/>
      <c r="E41" s="41"/>
      <c r="F41" s="41"/>
      <c r="G41" s="41"/>
      <c r="H41" s="41"/>
      <c r="I41" s="41"/>
      <c r="J41" s="44"/>
      <c r="K41" s="45"/>
    </row>
    <row r="42" spans="1:11" s="6" customFormat="1" ht="12" customHeight="1" x14ac:dyDescent="0.25">
      <c r="A42" s="38"/>
      <c r="B42" s="38"/>
      <c r="C42" s="38"/>
      <c r="D42" s="38"/>
      <c r="E42" s="48" t="s">
        <v>92</v>
      </c>
      <c r="F42" s="48" t="s">
        <v>93</v>
      </c>
      <c r="G42" s="48" t="s">
        <v>94</v>
      </c>
      <c r="H42" s="48" t="s">
        <v>95</v>
      </c>
      <c r="I42" s="48" t="s">
        <v>96</v>
      </c>
      <c r="J42" s="44"/>
      <c r="K42" s="45"/>
    </row>
    <row r="43" spans="1:11" s="6" customFormat="1" ht="12" customHeight="1" x14ac:dyDescent="0.25">
      <c r="A43" s="39"/>
      <c r="B43" s="39"/>
      <c r="C43" s="39"/>
      <c r="D43" s="39"/>
      <c r="E43" s="49"/>
      <c r="F43" s="49"/>
      <c r="G43" s="49"/>
      <c r="H43" s="49"/>
      <c r="I43" s="49"/>
      <c r="J43" s="46"/>
      <c r="K43" s="47"/>
    </row>
    <row r="44" spans="1:11" s="10" customFormat="1" ht="3" customHeight="1" x14ac:dyDescent="0.25">
      <c r="A44" s="18"/>
      <c r="B44" s="18"/>
      <c r="C44" s="18"/>
      <c r="D44" s="18"/>
      <c r="E44" s="9"/>
      <c r="F44" s="9"/>
      <c r="G44" s="9"/>
      <c r="H44" s="9"/>
      <c r="I44" s="9"/>
      <c r="J44" s="19"/>
      <c r="K44" s="18"/>
    </row>
    <row r="45" spans="1:11" s="7" customFormat="1" ht="18" customHeight="1" x14ac:dyDescent="0.5">
      <c r="A45" s="7" t="s">
        <v>20</v>
      </c>
      <c r="E45" s="12">
        <v>100</v>
      </c>
      <c r="F45" s="12">
        <v>100</v>
      </c>
      <c r="G45" s="12">
        <v>100</v>
      </c>
      <c r="H45" s="12">
        <v>100</v>
      </c>
      <c r="I45" s="35">
        <f>SUM(I46:I53)</f>
        <v>100.00000000000001</v>
      </c>
      <c r="J45" s="21" t="s">
        <v>22</v>
      </c>
      <c r="K45" s="22"/>
    </row>
    <row r="46" spans="1:11" s="7" customFormat="1" ht="15" customHeight="1" x14ac:dyDescent="0.25">
      <c r="B46" s="8" t="s">
        <v>21</v>
      </c>
      <c r="E46" s="15">
        <v>56.1</v>
      </c>
      <c r="F46" s="15">
        <v>53.1</v>
      </c>
      <c r="G46" s="15">
        <v>63.2</v>
      </c>
      <c r="H46" s="13">
        <v>67.8</v>
      </c>
      <c r="I46" s="33">
        <v>67.5</v>
      </c>
      <c r="J46" s="21"/>
      <c r="K46" s="24" t="s">
        <v>62</v>
      </c>
    </row>
    <row r="47" spans="1:11" s="8" customFormat="1" ht="15" customHeight="1" x14ac:dyDescent="0.25">
      <c r="B47" s="8" t="s">
        <v>71</v>
      </c>
      <c r="E47" s="15">
        <v>1.6</v>
      </c>
      <c r="F47" s="15">
        <v>1.17</v>
      </c>
      <c r="G47" s="15">
        <v>0.4</v>
      </c>
      <c r="H47" s="13">
        <v>1.6</v>
      </c>
      <c r="I47" s="34">
        <v>1.62</v>
      </c>
      <c r="J47" s="24"/>
      <c r="K47" s="24" t="s">
        <v>75</v>
      </c>
    </row>
    <row r="48" spans="1:11" s="8" customFormat="1" ht="15" customHeight="1" x14ac:dyDescent="0.25">
      <c r="B48" s="8" t="s">
        <v>72</v>
      </c>
      <c r="E48" s="15">
        <v>0.3</v>
      </c>
      <c r="F48" s="16" t="s">
        <v>101</v>
      </c>
      <c r="G48" s="15">
        <v>0.3</v>
      </c>
      <c r="H48" s="13">
        <v>0.3</v>
      </c>
      <c r="I48" s="34" t="s">
        <v>110</v>
      </c>
      <c r="J48" s="24"/>
      <c r="K48" s="24" t="s">
        <v>90</v>
      </c>
    </row>
    <row r="49" spans="1:11" s="8" customFormat="1" ht="15" customHeight="1" x14ac:dyDescent="0.25">
      <c r="B49" s="8" t="s">
        <v>73</v>
      </c>
      <c r="E49" s="15" t="s">
        <v>101</v>
      </c>
      <c r="F49" s="16" t="s">
        <v>101</v>
      </c>
      <c r="G49" s="16" t="s">
        <v>101</v>
      </c>
      <c r="H49" s="13">
        <v>0.4</v>
      </c>
      <c r="I49" s="34" t="s">
        <v>110</v>
      </c>
      <c r="J49" s="24"/>
      <c r="K49" s="24" t="s">
        <v>86</v>
      </c>
    </row>
    <row r="50" spans="1:11" s="8" customFormat="1" ht="15" customHeight="1" x14ac:dyDescent="0.25">
      <c r="B50" s="8" t="s">
        <v>77</v>
      </c>
      <c r="E50" s="15">
        <v>0.3</v>
      </c>
      <c r="F50" s="15">
        <v>0.28000000000000003</v>
      </c>
      <c r="G50" s="15">
        <v>0.4</v>
      </c>
      <c r="H50" s="13">
        <v>0.9</v>
      </c>
      <c r="I50" s="34" t="s">
        <v>110</v>
      </c>
      <c r="J50" s="24"/>
      <c r="K50" s="24" t="s">
        <v>85</v>
      </c>
    </row>
    <row r="51" spans="1:11" s="8" customFormat="1" ht="15" customHeight="1" x14ac:dyDescent="0.25">
      <c r="B51" s="8" t="s">
        <v>54</v>
      </c>
      <c r="E51" s="15" t="s">
        <v>101</v>
      </c>
      <c r="F51" s="16" t="s">
        <v>101</v>
      </c>
      <c r="G51" s="16" t="s">
        <v>101</v>
      </c>
      <c r="H51" s="13">
        <v>0.2</v>
      </c>
      <c r="I51" s="34" t="s">
        <v>110</v>
      </c>
      <c r="J51" s="24"/>
      <c r="K51" s="24" t="s">
        <v>84</v>
      </c>
    </row>
    <row r="52" spans="1:11" s="8" customFormat="1" ht="15" customHeight="1" x14ac:dyDescent="0.25">
      <c r="B52" s="8" t="s">
        <v>4</v>
      </c>
      <c r="E52" s="15">
        <v>28.5</v>
      </c>
      <c r="F52" s="15">
        <v>23.94</v>
      </c>
      <c r="G52" s="15">
        <v>21.9</v>
      </c>
      <c r="H52" s="13">
        <v>17.100000000000001</v>
      </c>
      <c r="I52" s="34">
        <v>19.98</v>
      </c>
      <c r="J52" s="24"/>
      <c r="K52" s="24" t="s">
        <v>61</v>
      </c>
    </row>
    <row r="53" spans="1:11" s="8" customFormat="1" ht="15" customHeight="1" x14ac:dyDescent="0.25">
      <c r="B53" s="8" t="s">
        <v>10</v>
      </c>
      <c r="E53" s="15">
        <v>13.2</v>
      </c>
      <c r="F53" s="15">
        <v>21.51</v>
      </c>
      <c r="G53" s="15">
        <v>13.8</v>
      </c>
      <c r="H53" s="13">
        <v>11.8</v>
      </c>
      <c r="I53" s="34">
        <v>10.9</v>
      </c>
      <c r="J53" s="24"/>
      <c r="K53" s="8" t="s">
        <v>58</v>
      </c>
    </row>
    <row r="54" spans="1:11" s="7" customFormat="1" ht="15.75" customHeight="1" x14ac:dyDescent="0.5">
      <c r="A54" s="7" t="s">
        <v>49</v>
      </c>
      <c r="E54" s="12">
        <v>100</v>
      </c>
      <c r="F54" s="12">
        <v>100</v>
      </c>
      <c r="G54" s="12">
        <v>100</v>
      </c>
      <c r="H54" s="12">
        <v>100</v>
      </c>
      <c r="I54" s="36">
        <f>SUM(I55:I59)</f>
        <v>100</v>
      </c>
      <c r="J54" s="22" t="s">
        <v>50</v>
      </c>
      <c r="K54" s="22"/>
    </row>
    <row r="55" spans="1:11" s="7" customFormat="1" ht="15" customHeight="1" x14ac:dyDescent="0.25">
      <c r="B55" s="29" t="s">
        <v>55</v>
      </c>
      <c r="C55" s="30"/>
      <c r="D55" s="30"/>
      <c r="E55" s="15">
        <v>0.6</v>
      </c>
      <c r="F55" s="16" t="s">
        <v>101</v>
      </c>
      <c r="G55" s="16" t="s">
        <v>101</v>
      </c>
      <c r="H55" s="14">
        <v>0.5</v>
      </c>
      <c r="I55" s="34">
        <v>0</v>
      </c>
      <c r="J55" s="22"/>
      <c r="K55" s="24" t="s">
        <v>60</v>
      </c>
    </row>
    <row r="56" spans="1:11" s="8" customFormat="1" ht="15" customHeight="1" x14ac:dyDescent="0.25">
      <c r="B56" s="29" t="s">
        <v>18</v>
      </c>
      <c r="C56" s="29"/>
      <c r="D56" s="29"/>
      <c r="E56" s="15">
        <v>21.2</v>
      </c>
      <c r="F56" s="15">
        <v>29.8</v>
      </c>
      <c r="G56" s="15">
        <v>28.1</v>
      </c>
      <c r="H56" s="13">
        <v>39.4</v>
      </c>
      <c r="I56" s="34">
        <v>44.59</v>
      </c>
      <c r="J56" s="24"/>
      <c r="K56" s="24" t="s">
        <v>28</v>
      </c>
    </row>
    <row r="57" spans="1:11" s="8" customFormat="1" ht="15" customHeight="1" x14ac:dyDescent="0.25">
      <c r="B57" s="29" t="s">
        <v>19</v>
      </c>
      <c r="C57" s="29"/>
      <c r="D57" s="29"/>
      <c r="E57" s="15">
        <v>72.400000000000006</v>
      </c>
      <c r="F57" s="15">
        <v>60.15</v>
      </c>
      <c r="G57" s="15">
        <v>65.7</v>
      </c>
      <c r="H57" s="13">
        <v>53.2</v>
      </c>
      <c r="I57" s="34">
        <v>47.41</v>
      </c>
      <c r="J57" s="24"/>
      <c r="K57" s="24" t="s">
        <v>64</v>
      </c>
    </row>
    <row r="58" spans="1:11" s="8" customFormat="1" ht="15" customHeight="1" x14ac:dyDescent="0.25">
      <c r="B58" s="29" t="s">
        <v>29</v>
      </c>
      <c r="C58" s="29"/>
      <c r="D58" s="29"/>
      <c r="E58" s="15">
        <v>5.7</v>
      </c>
      <c r="F58" s="15">
        <v>10.01</v>
      </c>
      <c r="G58" s="15">
        <v>6.2</v>
      </c>
      <c r="H58" s="13">
        <v>6.8</v>
      </c>
      <c r="I58" s="34">
        <v>8</v>
      </c>
      <c r="J58" s="24"/>
      <c r="K58" s="24" t="s">
        <v>65</v>
      </c>
    </row>
    <row r="59" spans="1:11" s="8" customFormat="1" ht="15" customHeight="1" x14ac:dyDescent="0.25">
      <c r="B59" s="29" t="s">
        <v>56</v>
      </c>
      <c r="C59" s="29"/>
      <c r="D59" s="29"/>
      <c r="E59" s="15" t="s">
        <v>101</v>
      </c>
      <c r="F59" s="16" t="s">
        <v>101</v>
      </c>
      <c r="G59" s="16" t="s">
        <v>101</v>
      </c>
      <c r="H59" s="14" t="s">
        <v>102</v>
      </c>
      <c r="I59" s="34" t="s">
        <v>102</v>
      </c>
      <c r="J59" s="24"/>
      <c r="K59" s="24" t="s">
        <v>66</v>
      </c>
    </row>
    <row r="60" spans="1:11" s="7" customFormat="1" ht="15.75" customHeight="1" x14ac:dyDescent="0.5">
      <c r="A60" s="7" t="s">
        <v>69</v>
      </c>
      <c r="E60" s="12">
        <v>100</v>
      </c>
      <c r="F60" s="12">
        <v>100</v>
      </c>
      <c r="G60" s="12">
        <v>100</v>
      </c>
      <c r="H60" s="12">
        <v>100</v>
      </c>
      <c r="I60" s="36">
        <f>SUM(I61:I67)</f>
        <v>100</v>
      </c>
      <c r="J60" s="22" t="s">
        <v>87</v>
      </c>
      <c r="K60" s="22"/>
    </row>
    <row r="61" spans="1:11" s="8" customFormat="1" ht="15" customHeight="1" x14ac:dyDescent="0.25">
      <c r="B61" s="8" t="s">
        <v>14</v>
      </c>
      <c r="E61" s="15">
        <v>1.2</v>
      </c>
      <c r="F61" s="15">
        <v>3.34</v>
      </c>
      <c r="G61" s="13">
        <v>4.0999999999999996</v>
      </c>
      <c r="H61" s="13">
        <v>4.5</v>
      </c>
      <c r="I61" s="34">
        <v>4.1500000000000004</v>
      </c>
      <c r="J61" s="24"/>
      <c r="K61" s="24" t="s">
        <v>25</v>
      </c>
    </row>
    <row r="62" spans="1:11" s="8" customFormat="1" ht="15" customHeight="1" x14ac:dyDescent="0.25">
      <c r="B62" s="8" t="s">
        <v>8</v>
      </c>
      <c r="E62" s="15">
        <v>1.2</v>
      </c>
      <c r="F62" s="15">
        <v>2.13</v>
      </c>
      <c r="G62" s="13">
        <v>1.5</v>
      </c>
      <c r="H62" s="13">
        <v>2.2000000000000002</v>
      </c>
      <c r="I62" s="34">
        <v>3.63</v>
      </c>
      <c r="J62" s="24"/>
      <c r="K62" s="24" t="s">
        <v>23</v>
      </c>
    </row>
    <row r="63" spans="1:11" s="8" customFormat="1" ht="15" customHeight="1" x14ac:dyDescent="0.25">
      <c r="B63" s="8" t="s">
        <v>15</v>
      </c>
      <c r="E63" s="15" t="s">
        <v>101</v>
      </c>
      <c r="F63" s="16" t="s">
        <v>101</v>
      </c>
      <c r="G63" s="14" t="s">
        <v>101</v>
      </c>
      <c r="H63" s="14" t="s">
        <v>101</v>
      </c>
      <c r="I63" s="34" t="s">
        <v>101</v>
      </c>
      <c r="J63" s="24"/>
      <c r="K63" s="24" t="s">
        <v>88</v>
      </c>
    </row>
    <row r="64" spans="1:11" s="8" customFormat="1" ht="15" customHeight="1" x14ac:dyDescent="0.25">
      <c r="B64" s="8" t="s">
        <v>16</v>
      </c>
      <c r="E64" s="15">
        <v>83.6</v>
      </c>
      <c r="F64" s="15">
        <v>81.58</v>
      </c>
      <c r="G64" s="13">
        <v>76.8</v>
      </c>
      <c r="H64" s="13">
        <v>78.2</v>
      </c>
      <c r="I64" s="34">
        <v>84.11</v>
      </c>
      <c r="J64" s="24"/>
      <c r="K64" s="24" t="s">
        <v>26</v>
      </c>
    </row>
    <row r="65" spans="1:11" s="8" customFormat="1" ht="15" customHeight="1" x14ac:dyDescent="0.25">
      <c r="B65" s="8" t="s">
        <v>17</v>
      </c>
      <c r="E65" s="13">
        <v>0.1</v>
      </c>
      <c r="F65" s="15">
        <v>0.7</v>
      </c>
      <c r="G65" s="13">
        <v>1.2</v>
      </c>
      <c r="H65" s="13">
        <v>4.3</v>
      </c>
      <c r="I65" s="34">
        <v>2.46</v>
      </c>
      <c r="J65" s="24"/>
      <c r="K65" s="24" t="s">
        <v>27</v>
      </c>
    </row>
    <row r="66" spans="1:11" s="8" customFormat="1" ht="15" customHeight="1" x14ac:dyDescent="0.25">
      <c r="B66" s="8" t="s">
        <v>10</v>
      </c>
      <c r="E66" s="13">
        <v>10.5</v>
      </c>
      <c r="F66" s="16" t="s">
        <v>101</v>
      </c>
      <c r="G66" s="14" t="s">
        <v>101</v>
      </c>
      <c r="H66" s="14" t="s">
        <v>101</v>
      </c>
      <c r="I66" s="34" t="s">
        <v>101</v>
      </c>
      <c r="J66" s="24"/>
      <c r="K66" s="24" t="s">
        <v>24</v>
      </c>
    </row>
    <row r="67" spans="1:11" s="8" customFormat="1" ht="15" customHeight="1" x14ac:dyDescent="0.25">
      <c r="B67" s="8" t="s">
        <v>13</v>
      </c>
      <c r="E67" s="17">
        <v>3.3</v>
      </c>
      <c r="F67" s="13">
        <v>12.07</v>
      </c>
      <c r="G67" s="13">
        <v>16.3</v>
      </c>
      <c r="H67" s="13">
        <v>10.8</v>
      </c>
      <c r="I67" s="34">
        <v>5.65</v>
      </c>
      <c r="J67" s="24"/>
      <c r="K67" s="24" t="s">
        <v>67</v>
      </c>
    </row>
    <row r="68" spans="1:11" s="8" customFormat="1" ht="3" customHeight="1" x14ac:dyDescent="0.5">
      <c r="A68" s="25"/>
      <c r="B68" s="25"/>
      <c r="C68" s="25"/>
      <c r="D68" s="26"/>
      <c r="E68" s="27"/>
      <c r="F68" s="27"/>
      <c r="G68" s="27"/>
      <c r="H68" s="27"/>
      <c r="I68" s="27"/>
      <c r="J68" s="28"/>
      <c r="K68" s="25"/>
    </row>
    <row r="69" spans="1:11" s="8" customFormat="1" ht="3" customHeight="1" x14ac:dyDescent="0.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</row>
    <row r="70" spans="1:11" s="8" customFormat="1" ht="16.5" customHeight="1" x14ac:dyDescent="0.5">
      <c r="A70" s="8" t="s">
        <v>108</v>
      </c>
    </row>
    <row r="71" spans="1:11" s="8" customFormat="1" ht="16.5" customHeight="1" x14ac:dyDescent="0.5">
      <c r="B71" s="8" t="s">
        <v>109</v>
      </c>
    </row>
    <row r="72" spans="1:11" ht="16.5" customHeight="1" x14ac:dyDescent="0.3"/>
    <row r="73" spans="1:11" x14ac:dyDescent="0.3">
      <c r="B73" s="8"/>
    </row>
  </sheetData>
  <mergeCells count="26">
    <mergeCell ref="J8:K8"/>
    <mergeCell ref="A40:D43"/>
    <mergeCell ref="E40:E41"/>
    <mergeCell ref="F40:F41"/>
    <mergeCell ref="G40:G41"/>
    <mergeCell ref="H40:H41"/>
    <mergeCell ref="I40:I41"/>
    <mergeCell ref="J40:K43"/>
    <mergeCell ref="E42:E43"/>
    <mergeCell ref="F42:F43"/>
    <mergeCell ref="G42:G43"/>
    <mergeCell ref="H42:H43"/>
    <mergeCell ref="I42:I43"/>
    <mergeCell ref="A8:D8"/>
    <mergeCell ref="J4:K7"/>
    <mergeCell ref="E6:E7"/>
    <mergeCell ref="F6:F7"/>
    <mergeCell ref="G6:G7"/>
    <mergeCell ref="H6:H7"/>
    <mergeCell ref="I6:I7"/>
    <mergeCell ref="I4:I5"/>
    <mergeCell ref="A4:D7"/>
    <mergeCell ref="E4:E5"/>
    <mergeCell ref="F4:F5"/>
    <mergeCell ref="G4:G5"/>
    <mergeCell ref="H4:H5"/>
  </mergeCells>
  <pageMargins left="0.78740157480314965" right="0.59055118110236227" top="1.1811023622047245" bottom="0.78740157480314965" header="0.51181102362204722" footer="0.51181102362204722"/>
  <pageSetup paperSize="9" scale="91" orientation="landscape" r:id="rId1"/>
  <headerFooter alignWithMargins="0"/>
  <rowBreaks count="1" manualBreakCount="1">
    <brk id="36" max="12" man="1"/>
  </rowBreaks>
  <colBreaks count="1" manualBreakCount="1">
    <brk id="16" max="7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T-1.12</vt:lpstr>
      <vt:lpstr>'T-1.12'!Print_Area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administrator</cp:lastModifiedBy>
  <cp:lastPrinted>2018-05-31T07:46:19Z</cp:lastPrinted>
  <dcterms:created xsi:type="dcterms:W3CDTF">2004-08-16T17:13:42Z</dcterms:created>
  <dcterms:modified xsi:type="dcterms:W3CDTF">2018-08-10T03:33:27Z</dcterms:modified>
</cp:coreProperties>
</file>