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ab upweb63300863\สถิติการศึกษา63\"/>
    </mc:Choice>
  </mc:AlternateContent>
  <xr:revisionPtr revIDLastSave="0" documentId="13_ncr:1_{5977490D-CBBC-426A-8249-C4E00723BA81}" xr6:coauthVersionLast="45" xr6:coauthVersionMax="45" xr10:uidLastSave="{00000000-0000-0000-0000-000000000000}"/>
  <bookViews>
    <workbookView xWindow="-120" yWindow="-120" windowWidth="20730" windowHeight="11160" xr2:uid="{0B23B875-4DE5-4433-BE7E-383398DB1F1F}"/>
  </bookViews>
  <sheets>
    <sheet name="T-3.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1" l="1"/>
  <c r="K11" i="1"/>
  <c r="K10" i="1" s="1"/>
  <c r="J11" i="1"/>
  <c r="J10" i="1" s="1"/>
  <c r="H11" i="1"/>
  <c r="F11" i="1"/>
  <c r="M10" i="1"/>
  <c r="L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<sst xmlns="http://schemas.openxmlformats.org/spreadsheetml/2006/main" count="56" uniqueCount="53">
  <si>
    <t xml:space="preserve">ตาราง    </t>
  </si>
  <si>
    <t>นักเรียนที่ออกกลางคัน จำแนกตามสาเหตุที่สำคัญ เป็นรายอำเภอ ปีการศึกษา 2562</t>
  </si>
  <si>
    <t xml:space="preserve">Table </t>
  </si>
  <si>
    <t>Student Drop-out of School by Important Causes and Districts: Academic Year 2019</t>
  </si>
  <si>
    <t>อำเภอ</t>
  </si>
  <si>
    <t>สาเหตุที่ออกกลางคัน Drop-out cause</t>
  </si>
  <si>
    <t>District</t>
  </si>
  <si>
    <t>มีปัญหา</t>
  </si>
  <si>
    <t>อพยพตาม</t>
  </si>
  <si>
    <t>หาเลี้ยง</t>
  </si>
  <si>
    <t>ฐานะยากจน</t>
  </si>
  <si>
    <t>ครอบครัว</t>
  </si>
  <si>
    <t>สมรส</t>
  </si>
  <si>
    <t>การปรับตัว</t>
  </si>
  <si>
    <t>ต้องคดี/ถูกจับ</t>
  </si>
  <si>
    <t>เจ็บป่วย/</t>
  </si>
  <si>
    <t>กรณีอื่นๆ</t>
  </si>
  <si>
    <t>Poor</t>
  </si>
  <si>
    <t xml:space="preserve">Family 's </t>
  </si>
  <si>
    <t>Marriage</t>
  </si>
  <si>
    <t xml:space="preserve">Problem in </t>
  </si>
  <si>
    <t>Crime/</t>
  </si>
  <si>
    <t>อุบัติเหตุ</t>
  </si>
  <si>
    <t xml:space="preserve">Family </t>
  </si>
  <si>
    <t xml:space="preserve">Earn family's </t>
  </si>
  <si>
    <t>Others</t>
  </si>
  <si>
    <t>problem</t>
  </si>
  <si>
    <t>adaptation</t>
  </si>
  <si>
    <t>arrested</t>
  </si>
  <si>
    <t>Ill/accident</t>
  </si>
  <si>
    <t>migration</t>
  </si>
  <si>
    <t>living</t>
  </si>
  <si>
    <t>รวมยอด</t>
  </si>
  <si>
    <t>Total</t>
  </si>
  <si>
    <t>อำเภอเมืองระยอง</t>
  </si>
  <si>
    <t xml:space="preserve"> Mueang Rayong district</t>
  </si>
  <si>
    <t>อำเภอบ้านฉาง</t>
  </si>
  <si>
    <t xml:space="preserve"> Ban Chang district</t>
  </si>
  <si>
    <t>อำเภอแกลง</t>
  </si>
  <si>
    <t xml:space="preserve"> Klaeng district</t>
  </si>
  <si>
    <t>อำเภอวังจันทร์</t>
  </si>
  <si>
    <t xml:space="preserve"> Wang Chan district</t>
  </si>
  <si>
    <t>อำเภอบ้านค่าย</t>
  </si>
  <si>
    <t xml:space="preserve"> Ban Khai district</t>
  </si>
  <si>
    <t>อำเภอปลวกแดง</t>
  </si>
  <si>
    <t xml:space="preserve"> Pluak Daeng district</t>
  </si>
  <si>
    <t>อำเภอเขาชะเมา</t>
  </si>
  <si>
    <t xml:space="preserve"> Khao Chamao district</t>
  </si>
  <si>
    <t>อำเภอนิคมพัฒนา</t>
  </si>
  <si>
    <t xml:space="preserve"> Nikhom Phatthana district</t>
  </si>
  <si>
    <t xml:space="preserve">       ที่มา:  </t>
  </si>
  <si>
    <t>สำนักงานศึกษาธิการจังหวัดระยอง</t>
  </si>
  <si>
    <t xml:space="preserve">    Source:  Rayong Provincial Education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</si>
</sst>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/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3" fillId="0" borderId="2" xfId="0" applyFont="1" applyBorder="1"/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4" fillId="0" borderId="13" xfId="0" applyFont="1" applyBorder="1" applyAlignment="1">
      <alignment horizontal="center" vertical="center"/>
    </xf>
    <xf numFmtId="0" fontId="3" fillId="0" borderId="13" xfId="0" applyFont="1" applyBorder="1"/>
    <xf numFmtId="0" fontId="4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Alignment="1">
      <alignment wrapText="1"/>
    </xf>
    <xf numFmtId="0" fontId="3" fillId="0" borderId="7" xfId="0" applyFont="1" applyBorder="1" applyAlignment="1">
      <alignment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1" fontId="5" fillId="0" borderId="7" xfId="0" applyNumberFormat="1" applyFont="1" applyBorder="1" applyAlignment="1">
      <alignment horizontal="right" vertical="center"/>
    </xf>
    <xf numFmtId="41" fontId="5" fillId="0" borderId="10" xfId="0" applyNumberFormat="1" applyFont="1" applyBorder="1" applyAlignment="1">
      <alignment vertical="center"/>
    </xf>
    <xf numFmtId="41" fontId="5" fillId="0" borderId="7" xfId="0" applyNumberFormat="1" applyFont="1" applyBorder="1" applyAlignment="1">
      <alignment vertical="center"/>
    </xf>
    <xf numFmtId="41" fontId="5" fillId="0" borderId="9" xfId="0" applyNumberFormat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0" xfId="0" applyFont="1"/>
    <xf numFmtId="0" fontId="4" fillId="0" borderId="7" xfId="0" applyFont="1" applyBorder="1"/>
    <xf numFmtId="41" fontId="4" fillId="0" borderId="7" xfId="0" applyNumberFormat="1" applyFont="1" applyBorder="1"/>
    <xf numFmtId="41" fontId="4" fillId="0" borderId="10" xfId="0" applyNumberFormat="1" applyFont="1" applyBorder="1"/>
    <xf numFmtId="41" fontId="4" fillId="0" borderId="0" xfId="0" applyNumberFormat="1" applyFont="1"/>
    <xf numFmtId="41" fontId="4" fillId="0" borderId="9" xfId="0" applyNumberFormat="1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1" fontId="1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DA07C-C2C1-402D-BD5A-9379375E2D68}">
  <dimension ref="A1:P24"/>
  <sheetViews>
    <sheetView showGridLines="0" tabSelected="1" zoomScaleNormal="100" workbookViewId="0">
      <selection activeCell="H12" sqref="H12"/>
    </sheetView>
  </sheetViews>
  <sheetFormatPr defaultColWidth="9.140625" defaultRowHeight="21.75" x14ac:dyDescent="0.5"/>
  <cols>
    <col min="1" max="1" width="1.7109375" style="3" customWidth="1"/>
    <col min="2" max="2" width="6.42578125" style="3" customWidth="1"/>
    <col min="3" max="3" width="4.7109375" style="3" customWidth="1"/>
    <col min="4" max="4" width="5.7109375" style="3" customWidth="1"/>
    <col min="5" max="5" width="11.140625" style="3" customWidth="1"/>
    <col min="6" max="6" width="12.7109375" style="3" customWidth="1"/>
    <col min="7" max="9" width="11.140625" style="3" customWidth="1"/>
    <col min="10" max="10" width="11.7109375" style="3" customWidth="1"/>
    <col min="11" max="11" width="11.140625" style="3" customWidth="1"/>
    <col min="12" max="12" width="11.7109375" style="3" customWidth="1"/>
    <col min="13" max="13" width="11.140625" style="3" customWidth="1"/>
    <col min="14" max="14" width="1.140625" style="3" customWidth="1"/>
    <col min="15" max="15" width="21" style="3" customWidth="1"/>
    <col min="16" max="16" width="2.28515625" style="3" customWidth="1"/>
    <col min="17" max="17" width="4.140625" style="3" customWidth="1"/>
    <col min="18" max="16384" width="9.140625" style="3"/>
  </cols>
  <sheetData>
    <row r="1" spans="1:16" s="1" customFormat="1" x14ac:dyDescent="0.5">
      <c r="B1" s="1" t="s">
        <v>0</v>
      </c>
      <c r="C1" s="62">
        <v>12</v>
      </c>
      <c r="D1" s="1" t="s">
        <v>1</v>
      </c>
    </row>
    <row r="2" spans="1:16" s="2" customFormat="1" ht="18.75" customHeight="1" x14ac:dyDescent="0.5">
      <c r="B2" s="1" t="s">
        <v>2</v>
      </c>
      <c r="C2" s="62">
        <v>12</v>
      </c>
      <c r="D2" s="1" t="s">
        <v>3</v>
      </c>
      <c r="E2" s="1"/>
    </row>
    <row r="3" spans="1:16" ht="5.25" customHeight="1" x14ac:dyDescent="0.5"/>
    <row r="4" spans="1:16" x14ac:dyDescent="0.5">
      <c r="A4" s="4" t="s">
        <v>4</v>
      </c>
      <c r="B4" s="5"/>
      <c r="C4" s="5"/>
      <c r="D4" s="6"/>
      <c r="E4" s="7" t="s">
        <v>5</v>
      </c>
      <c r="F4" s="8"/>
      <c r="G4" s="8"/>
      <c r="H4" s="8"/>
      <c r="I4" s="8"/>
      <c r="J4" s="8"/>
      <c r="K4" s="8"/>
      <c r="L4" s="8"/>
      <c r="M4" s="9"/>
      <c r="N4" s="10" t="s">
        <v>6</v>
      </c>
      <c r="O4" s="11"/>
    </row>
    <row r="5" spans="1:16" x14ac:dyDescent="0.5">
      <c r="A5" s="12"/>
      <c r="B5" s="13"/>
      <c r="C5" s="13"/>
      <c r="D5" s="14"/>
      <c r="E5" s="15"/>
      <c r="F5" s="16" t="s">
        <v>7</v>
      </c>
      <c r="G5" s="15"/>
      <c r="H5" s="17" t="s">
        <v>7</v>
      </c>
      <c r="I5" s="15"/>
      <c r="J5" s="18"/>
      <c r="K5" s="19" t="s">
        <v>8</v>
      </c>
      <c r="L5" s="16" t="s">
        <v>9</v>
      </c>
      <c r="M5" s="20"/>
      <c r="N5" s="21"/>
      <c r="O5" s="22"/>
    </row>
    <row r="6" spans="1:16" x14ac:dyDescent="0.5">
      <c r="A6" s="12"/>
      <c r="B6" s="13"/>
      <c r="C6" s="13"/>
      <c r="D6" s="14"/>
      <c r="E6" s="23" t="s">
        <v>10</v>
      </c>
      <c r="F6" s="16" t="s">
        <v>11</v>
      </c>
      <c r="G6" s="24" t="s">
        <v>12</v>
      </c>
      <c r="H6" s="23" t="s">
        <v>13</v>
      </c>
      <c r="I6" s="24" t="s">
        <v>14</v>
      </c>
      <c r="J6" s="24" t="s">
        <v>15</v>
      </c>
      <c r="K6" s="23" t="s">
        <v>11</v>
      </c>
      <c r="L6" s="25" t="s">
        <v>11</v>
      </c>
      <c r="M6" s="24" t="s">
        <v>16</v>
      </c>
      <c r="N6" s="21"/>
      <c r="O6" s="22"/>
    </row>
    <row r="7" spans="1:16" x14ac:dyDescent="0.5">
      <c r="A7" s="12"/>
      <c r="B7" s="13"/>
      <c r="C7" s="13"/>
      <c r="D7" s="14"/>
      <c r="E7" s="23" t="s">
        <v>17</v>
      </c>
      <c r="F7" s="23" t="s">
        <v>18</v>
      </c>
      <c r="G7" s="26" t="s">
        <v>19</v>
      </c>
      <c r="H7" s="26" t="s">
        <v>20</v>
      </c>
      <c r="I7" s="23" t="s">
        <v>21</v>
      </c>
      <c r="J7" s="24" t="s">
        <v>22</v>
      </c>
      <c r="K7" s="26" t="s">
        <v>23</v>
      </c>
      <c r="L7" s="26" t="s">
        <v>24</v>
      </c>
      <c r="M7" s="23" t="s">
        <v>25</v>
      </c>
      <c r="N7" s="21"/>
      <c r="O7" s="22"/>
    </row>
    <row r="8" spans="1:16" x14ac:dyDescent="0.5">
      <c r="A8" s="27"/>
      <c r="B8" s="28"/>
      <c r="C8" s="28"/>
      <c r="D8" s="29"/>
      <c r="E8" s="30"/>
      <c r="F8" s="30" t="s">
        <v>26</v>
      </c>
      <c r="G8" s="31"/>
      <c r="H8" s="30" t="s">
        <v>27</v>
      </c>
      <c r="I8" s="30" t="s">
        <v>28</v>
      </c>
      <c r="J8" s="30" t="s">
        <v>29</v>
      </c>
      <c r="K8" s="30" t="s">
        <v>30</v>
      </c>
      <c r="L8" s="30" t="s">
        <v>31</v>
      </c>
      <c r="M8" s="30"/>
      <c r="N8" s="32"/>
      <c r="O8" s="33"/>
    </row>
    <row r="9" spans="1:16" ht="3" customHeight="1" x14ac:dyDescent="0.5">
      <c r="A9" s="34"/>
      <c r="B9" s="34"/>
      <c r="C9" s="34"/>
      <c r="D9" s="35"/>
      <c r="E9" s="36"/>
      <c r="F9" s="23"/>
      <c r="G9" s="37"/>
      <c r="H9" s="26"/>
      <c r="I9" s="23"/>
      <c r="J9" s="23"/>
      <c r="K9" s="37"/>
      <c r="L9" s="26"/>
      <c r="M9" s="23"/>
      <c r="N9" s="38"/>
      <c r="O9" s="39"/>
    </row>
    <row r="10" spans="1:16" s="49" customFormat="1" x14ac:dyDescent="0.5">
      <c r="A10" s="40" t="s">
        <v>32</v>
      </c>
      <c r="B10" s="40"/>
      <c r="C10" s="40"/>
      <c r="D10" s="41"/>
      <c r="E10" s="42">
        <f>SUM(E11:E18)</f>
        <v>0</v>
      </c>
      <c r="F10" s="43">
        <f t="shared" ref="F10:M10" si="0">SUM(F11:F18)</f>
        <v>7</v>
      </c>
      <c r="G10" s="44">
        <f t="shared" si="0"/>
        <v>1</v>
      </c>
      <c r="H10" s="45">
        <f t="shared" si="0"/>
        <v>4</v>
      </c>
      <c r="I10" s="43">
        <f t="shared" si="0"/>
        <v>0</v>
      </c>
      <c r="J10" s="43">
        <f t="shared" si="0"/>
        <v>1</v>
      </c>
      <c r="K10" s="46">
        <f t="shared" si="0"/>
        <v>101</v>
      </c>
      <c r="L10" s="45">
        <f t="shared" si="0"/>
        <v>0</v>
      </c>
      <c r="M10" s="43">
        <f t="shared" si="0"/>
        <v>68</v>
      </c>
      <c r="N10" s="47"/>
      <c r="O10" s="48" t="s">
        <v>33</v>
      </c>
      <c r="P10" s="37"/>
    </row>
    <row r="11" spans="1:16" x14ac:dyDescent="0.5">
      <c r="A11" s="50"/>
      <c r="B11" s="51" t="s">
        <v>34</v>
      </c>
      <c r="C11" s="50"/>
      <c r="D11" s="52"/>
      <c r="E11" s="53">
        <v>0</v>
      </c>
      <c r="F11" s="54">
        <f>4+2</f>
        <v>6</v>
      </c>
      <c r="G11" s="53">
        <v>0</v>
      </c>
      <c r="H11" s="54">
        <f>3+1</f>
        <v>4</v>
      </c>
      <c r="I11" s="53">
        <v>0</v>
      </c>
      <c r="J11" s="54">
        <f>1</f>
        <v>1</v>
      </c>
      <c r="K11" s="55">
        <f>4+55</f>
        <v>59</v>
      </c>
      <c r="L11" s="56">
        <v>0</v>
      </c>
      <c r="M11" s="54">
        <f>68</f>
        <v>68</v>
      </c>
      <c r="N11" s="57"/>
      <c r="O11" s="51" t="s">
        <v>35</v>
      </c>
    </row>
    <row r="12" spans="1:16" x14ac:dyDescent="0.5">
      <c r="A12" s="50"/>
      <c r="B12" s="51" t="s">
        <v>36</v>
      </c>
      <c r="C12" s="50"/>
      <c r="D12" s="52"/>
      <c r="E12" s="53">
        <v>0</v>
      </c>
      <c r="F12" s="54">
        <v>0</v>
      </c>
      <c r="G12" s="53">
        <v>0</v>
      </c>
      <c r="H12" s="54">
        <v>0</v>
      </c>
      <c r="I12" s="53">
        <v>0</v>
      </c>
      <c r="J12" s="54">
        <v>0</v>
      </c>
      <c r="K12" s="53">
        <v>0</v>
      </c>
      <c r="L12" s="55">
        <v>0</v>
      </c>
      <c r="M12" s="54">
        <v>0</v>
      </c>
      <c r="N12" s="57"/>
      <c r="O12" s="51" t="s">
        <v>37</v>
      </c>
    </row>
    <row r="13" spans="1:16" x14ac:dyDescent="0.5">
      <c r="A13" s="50"/>
      <c r="B13" s="51" t="s">
        <v>38</v>
      </c>
      <c r="C13" s="50"/>
      <c r="D13" s="52"/>
      <c r="E13" s="53">
        <v>0</v>
      </c>
      <c r="F13" s="54">
        <v>1</v>
      </c>
      <c r="G13" s="53">
        <v>0</v>
      </c>
      <c r="H13" s="54">
        <v>0</v>
      </c>
      <c r="I13" s="53">
        <v>0</v>
      </c>
      <c r="J13" s="54">
        <v>0</v>
      </c>
      <c r="K13" s="53">
        <v>39</v>
      </c>
      <c r="L13" s="55">
        <v>0</v>
      </c>
      <c r="M13" s="54">
        <v>0</v>
      </c>
      <c r="N13" s="57"/>
      <c r="O13" s="51" t="s">
        <v>39</v>
      </c>
    </row>
    <row r="14" spans="1:16" x14ac:dyDescent="0.5">
      <c r="A14" s="50"/>
      <c r="B14" s="51" t="s">
        <v>40</v>
      </c>
      <c r="C14" s="50"/>
      <c r="D14" s="52"/>
      <c r="E14" s="53">
        <v>0</v>
      </c>
      <c r="F14" s="54">
        <v>0</v>
      </c>
      <c r="G14" s="53">
        <v>0</v>
      </c>
      <c r="H14" s="54">
        <v>0</v>
      </c>
      <c r="I14" s="53">
        <v>0</v>
      </c>
      <c r="J14" s="54">
        <v>0</v>
      </c>
      <c r="K14" s="53">
        <v>1</v>
      </c>
      <c r="L14" s="55">
        <v>0</v>
      </c>
      <c r="M14" s="54">
        <v>0</v>
      </c>
      <c r="N14" s="57"/>
      <c r="O14" s="51" t="s">
        <v>41</v>
      </c>
    </row>
    <row r="15" spans="1:16" x14ac:dyDescent="0.5">
      <c r="A15" s="50"/>
      <c r="B15" s="51" t="s">
        <v>42</v>
      </c>
      <c r="C15" s="50"/>
      <c r="D15" s="52"/>
      <c r="E15" s="53">
        <v>0</v>
      </c>
      <c r="F15" s="54">
        <v>0</v>
      </c>
      <c r="G15" s="53">
        <v>0</v>
      </c>
      <c r="H15" s="54">
        <v>0</v>
      </c>
      <c r="I15" s="53">
        <v>0</v>
      </c>
      <c r="J15" s="54">
        <v>0</v>
      </c>
      <c r="K15" s="53">
        <v>0</v>
      </c>
      <c r="L15" s="55">
        <v>0</v>
      </c>
      <c r="M15" s="54">
        <v>0</v>
      </c>
      <c r="N15" s="57"/>
      <c r="O15" s="51" t="s">
        <v>43</v>
      </c>
    </row>
    <row r="16" spans="1:16" x14ac:dyDescent="0.5">
      <c r="A16" s="50"/>
      <c r="B16" s="51" t="s">
        <v>44</v>
      </c>
      <c r="C16" s="50"/>
      <c r="D16" s="52"/>
      <c r="E16" s="53">
        <v>0</v>
      </c>
      <c r="F16" s="54">
        <v>0</v>
      </c>
      <c r="G16" s="53">
        <v>0</v>
      </c>
      <c r="H16" s="54">
        <v>0</v>
      </c>
      <c r="I16" s="53">
        <v>0</v>
      </c>
      <c r="J16" s="54">
        <v>0</v>
      </c>
      <c r="K16" s="53">
        <v>0</v>
      </c>
      <c r="L16" s="55">
        <v>0</v>
      </c>
      <c r="M16" s="54">
        <v>0</v>
      </c>
      <c r="N16" s="57"/>
      <c r="O16" s="51" t="s">
        <v>45</v>
      </c>
    </row>
    <row r="17" spans="1:15" x14ac:dyDescent="0.5">
      <c r="A17" s="50"/>
      <c r="B17" s="51" t="s">
        <v>46</v>
      </c>
      <c r="C17" s="50"/>
      <c r="D17" s="52"/>
      <c r="E17" s="53">
        <v>0</v>
      </c>
      <c r="F17" s="54">
        <v>0</v>
      </c>
      <c r="G17" s="53">
        <v>1</v>
      </c>
      <c r="H17" s="54">
        <v>0</v>
      </c>
      <c r="I17" s="53">
        <v>0</v>
      </c>
      <c r="J17" s="54">
        <v>0</v>
      </c>
      <c r="K17" s="53">
        <v>2</v>
      </c>
      <c r="L17" s="55">
        <v>0</v>
      </c>
      <c r="M17" s="54">
        <v>0</v>
      </c>
      <c r="N17" s="57"/>
      <c r="O17" s="51" t="s">
        <v>47</v>
      </c>
    </row>
    <row r="18" spans="1:15" x14ac:dyDescent="0.5">
      <c r="A18" s="50"/>
      <c r="B18" s="51" t="s">
        <v>48</v>
      </c>
      <c r="C18" s="50"/>
      <c r="D18" s="52"/>
      <c r="E18" s="53">
        <v>0</v>
      </c>
      <c r="F18" s="54">
        <v>0</v>
      </c>
      <c r="G18" s="53">
        <v>0</v>
      </c>
      <c r="H18" s="54">
        <v>0</v>
      </c>
      <c r="I18" s="53">
        <v>0</v>
      </c>
      <c r="J18" s="54">
        <v>0</v>
      </c>
      <c r="K18" s="53">
        <v>0</v>
      </c>
      <c r="L18" s="55">
        <v>0</v>
      </c>
      <c r="M18" s="54">
        <v>0</v>
      </c>
      <c r="N18" s="57"/>
      <c r="O18" s="51" t="s">
        <v>49</v>
      </c>
    </row>
    <row r="19" spans="1:15" ht="3" customHeight="1" x14ac:dyDescent="0.5">
      <c r="A19" s="58"/>
      <c r="B19" s="58"/>
      <c r="C19" s="58"/>
      <c r="D19" s="59"/>
      <c r="E19" s="59"/>
      <c r="F19" s="60"/>
      <c r="G19" s="59"/>
      <c r="H19" s="60"/>
      <c r="I19" s="59"/>
      <c r="J19" s="60"/>
      <c r="K19" s="59"/>
      <c r="L19" s="58"/>
      <c r="M19" s="60"/>
      <c r="N19" s="61"/>
      <c r="O19" s="58"/>
    </row>
    <row r="20" spans="1:15" ht="3" customHeight="1" x14ac:dyDescent="0.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</row>
    <row r="21" spans="1:15" x14ac:dyDescent="0.5">
      <c r="A21" s="51" t="s">
        <v>50</v>
      </c>
      <c r="B21" s="51"/>
      <c r="C21" s="51" t="s">
        <v>51</v>
      </c>
      <c r="D21" s="51"/>
      <c r="E21" s="51"/>
      <c r="F21" s="51"/>
      <c r="G21" s="51"/>
      <c r="H21" s="51"/>
      <c r="I21" s="51" t="s">
        <v>52</v>
      </c>
      <c r="J21" s="51"/>
      <c r="K21" s="51"/>
      <c r="L21" s="51"/>
      <c r="M21" s="50"/>
    </row>
    <row r="22" spans="1:15" x14ac:dyDescent="0.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</row>
    <row r="23" spans="1:15" x14ac:dyDescent="0.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</row>
    <row r="24" spans="1:15" x14ac:dyDescent="0.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</row>
  </sheetData>
  <mergeCells count="4">
    <mergeCell ref="A4:D8"/>
    <mergeCell ref="E4:M4"/>
    <mergeCell ref="N4:O8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2020-08-31T08:44:48Z</dcterms:created>
  <dcterms:modified xsi:type="dcterms:W3CDTF">2020-08-31T08:47:12Z</dcterms:modified>
</cp:coreProperties>
</file>