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รายงาน สรง\2565\ไตรมาส3-65\ตารางข้อมูล\"/>
    </mc:Choice>
  </mc:AlternateContent>
  <xr:revisionPtr revIDLastSave="0" documentId="13_ncr:1_{024CEDC7-D33B-4BAC-A638-9427DA03C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4" i="1"/>
  <c r="C18" i="1"/>
  <c r="C19" i="1"/>
  <c r="C20" i="1"/>
  <c r="C21" i="1"/>
  <c r="C22" i="1"/>
  <c r="C23" i="1"/>
  <c r="C24" i="1"/>
  <c r="B18" i="1"/>
  <c r="B19" i="1"/>
  <c r="B20" i="1"/>
  <c r="B21" i="1"/>
  <c r="B22" i="1"/>
  <c r="B23" i="1"/>
  <c r="B24" i="1"/>
  <c r="D17" i="1"/>
  <c r="C17" i="1"/>
  <c r="B17" i="1"/>
</calcChain>
</file>

<file path=xl/sharedStrings.xml><?xml version="1.0" encoding="utf-8"?>
<sst xmlns="http://schemas.openxmlformats.org/spreadsheetml/2006/main" count="27" uniqueCount="20">
  <si>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</si>
  <si>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</si>
  <si>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</si>
  <si>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</si>
  <si>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</si>
  <si>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</si>
  <si>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</si>
  <si>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</si>
  <si>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</si>
  <si>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</si>
  <si>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</si>
  <si>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</si>
  <si>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</si>
  <si>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</si>
  <si>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</si>
  <si>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</si>
  <si>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</si>
  <si>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</si>
  <si>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</si>
  <si>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 xml:space="preserve">               ชั่วโมงการทำงานต่อสัปดาห์ และเพศ ไตรมาสที่ 3 (กรกฎาคม - กันยายน)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</si>
</sst>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5" fontId="2" fillId="0" borderId="0" xfId="0" applyNumberFormat="1" applyFont="1"/>
    <xf numFmtId="165" fontId="6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Layout" topLeftCell="A10" zoomScaleNormal="100" zoomScaleSheetLayoutView="90" workbookViewId="0">
      <selection activeCell="D24" sqref="D24"/>
    </sheetView>
  </sheetViews>
  <sheetFormatPr defaultColWidth="9" defaultRowHeight="15"/>
  <cols>
    <col min="1" max="1" width="27.28515625" style="2" customWidth="1"/>
    <col min="2" max="2" width="12.140625" style="2" customWidth="1"/>
    <col min="3" max="3" width="14.28515625" style="2" customWidth="1"/>
    <col min="4" max="4" width="11.5703125" style="2" customWidth="1"/>
    <col min="5" max="5" width="11.140625" style="2" customWidth="1"/>
    <col min="6" max="16384" width="9" style="2"/>
  </cols>
  <sheetData>
    <row r="1" spans="1:4" ht="21">
      <c r="A1" s="1" t="s">
        <v>18</v>
      </c>
    </row>
    <row r="2" spans="1:4" ht="21">
      <c r="A2" s="1" t="s">
        <v>19</v>
      </c>
    </row>
    <row r="4" spans="1:4" ht="21">
      <c r="A4" s="9" t="s">
        <v>0</v>
      </c>
      <c r="B4" s="10" t="s">
        <v>1</v>
      </c>
      <c r="C4" s="10" t="s">
        <v>2</v>
      </c>
      <c r="D4" s="10" t="s">
        <v>3</v>
      </c>
    </row>
    <row r="5" spans="1:4" ht="21">
      <c r="A5" s="1"/>
      <c r="B5" s="16" t="s">
        <v>16</v>
      </c>
      <c r="C5" s="16"/>
      <c r="D5" s="16"/>
    </row>
    <row r="6" spans="1:4" ht="21">
      <c r="A6" s="3" t="s">
        <v>4</v>
      </c>
      <c r="B6" s="11">
        <v>674715.09</v>
      </c>
      <c r="C6" s="11">
        <v>365882.89</v>
      </c>
      <c r="D6" s="11">
        <v>308832.19</v>
      </c>
    </row>
    <row r="7" spans="1:4" s="4" customFormat="1" ht="21">
      <c r="A7" s="4" t="s">
        <v>5</v>
      </c>
      <c r="B7" s="5">
        <v>1080.8900000000001</v>
      </c>
      <c r="C7" s="5">
        <v>267.83999999999997</v>
      </c>
      <c r="D7" s="5">
        <v>813.05</v>
      </c>
    </row>
    <row r="8" spans="1:4" s="4" customFormat="1" ht="21">
      <c r="A8" s="4" t="s">
        <v>6</v>
      </c>
      <c r="B8" s="5">
        <v>2960.31</v>
      </c>
      <c r="C8" s="5">
        <v>1661.77</v>
      </c>
      <c r="D8" s="5">
        <v>1298.54</v>
      </c>
    </row>
    <row r="9" spans="1:4" s="4" customFormat="1" ht="21">
      <c r="A9" s="4" t="s">
        <v>7</v>
      </c>
      <c r="B9" s="5">
        <v>28256.02</v>
      </c>
      <c r="C9" s="5">
        <v>15795.38</v>
      </c>
      <c r="D9" s="5">
        <v>12460.64</v>
      </c>
    </row>
    <row r="10" spans="1:4" s="4" customFormat="1" ht="21" customHeight="1">
      <c r="A10" s="4" t="s">
        <v>8</v>
      </c>
      <c r="B10" s="5">
        <v>107594.78</v>
      </c>
      <c r="C10" s="5">
        <v>58584.12</v>
      </c>
      <c r="D10" s="5">
        <v>49010.65</v>
      </c>
    </row>
    <row r="11" spans="1:4" s="4" customFormat="1" ht="21">
      <c r="A11" s="4" t="s">
        <v>9</v>
      </c>
      <c r="B11" s="12">
        <v>75230.92</v>
      </c>
      <c r="C11" s="12">
        <v>38064.61</v>
      </c>
      <c r="D11" s="12">
        <v>37166.31</v>
      </c>
    </row>
    <row r="12" spans="1:4" s="4" customFormat="1" ht="21">
      <c r="A12" s="4" t="s">
        <v>10</v>
      </c>
      <c r="B12" s="13">
        <v>89749.57</v>
      </c>
      <c r="C12" s="13">
        <v>46428.06</v>
      </c>
      <c r="D12" s="13">
        <v>43321.51</v>
      </c>
    </row>
    <row r="13" spans="1:4" s="4" customFormat="1" ht="21">
      <c r="A13" s="4" t="s">
        <v>11</v>
      </c>
      <c r="B13" s="13">
        <v>234350.87</v>
      </c>
      <c r="C13" s="13">
        <v>134755.76999999999</v>
      </c>
      <c r="D13" s="13">
        <v>99595.1</v>
      </c>
    </row>
    <row r="14" spans="1:4" s="4" customFormat="1" ht="21">
      <c r="A14" s="4" t="s">
        <v>12</v>
      </c>
      <c r="B14" s="13">
        <v>135491.74</v>
      </c>
      <c r="C14" s="13">
        <v>70325.350000000006</v>
      </c>
      <c r="D14" s="13">
        <v>65166.39</v>
      </c>
    </row>
    <row r="15" spans="1:4" s="4" customFormat="1" ht="21">
      <c r="A15" s="6"/>
      <c r="B15" s="17" t="s">
        <v>13</v>
      </c>
      <c r="C15" s="17"/>
      <c r="D15" s="17"/>
    </row>
    <row r="16" spans="1:4" s="4" customFormat="1" ht="21">
      <c r="A16" s="7" t="s">
        <v>4</v>
      </c>
      <c r="B16" s="14">
        <v>100</v>
      </c>
      <c r="C16" s="14">
        <v>100</v>
      </c>
      <c r="D16" s="14">
        <v>100</v>
      </c>
    </row>
    <row r="17" spans="1:4" s="4" customFormat="1" ht="21">
      <c r="A17" s="4" t="s">
        <v>14</v>
      </c>
      <c r="B17" s="15">
        <f>B7*100/$B$6</f>
        <v>0.16019947026825801</v>
      </c>
      <c r="C17" s="15">
        <f>C7*100/$C$6</f>
        <v>7.3203751069092063E-2</v>
      </c>
      <c r="D17" s="15">
        <f>D7*100/$D$6</f>
        <v>0.26326595035316752</v>
      </c>
    </row>
    <row r="18" spans="1:4" s="4" customFormat="1" ht="21">
      <c r="A18" s="4" t="s">
        <v>15</v>
      </c>
      <c r="B18" s="15">
        <f t="shared" ref="B18:B24" si="0">B8*100/$B$6</f>
        <v>0.4387496357907158</v>
      </c>
      <c r="C18" s="15">
        <f t="shared" ref="C18:C24" si="1">C8*100/$C$6</f>
        <v>0.4541808445866381</v>
      </c>
      <c r="D18" s="15">
        <f t="shared" ref="D18:D24" si="2">D8*100/$D$6</f>
        <v>0.42046782752795298</v>
      </c>
    </row>
    <row r="19" spans="1:4" s="4" customFormat="1" ht="21">
      <c r="A19" s="4" t="s">
        <v>7</v>
      </c>
      <c r="B19" s="15">
        <f t="shared" si="0"/>
        <v>4.1878446797447504</v>
      </c>
      <c r="C19" s="15">
        <f t="shared" si="1"/>
        <v>4.3170589365356768</v>
      </c>
      <c r="D19" s="15">
        <f t="shared" si="2"/>
        <v>4.0347607546998256</v>
      </c>
    </row>
    <row r="20" spans="1:4" s="4" customFormat="1" ht="21">
      <c r="A20" s="4" t="s">
        <v>8</v>
      </c>
      <c r="B20" s="15">
        <f t="shared" si="0"/>
        <v>15.946698331587635</v>
      </c>
      <c r="C20" s="15">
        <f t="shared" si="1"/>
        <v>16.011713474767841</v>
      </c>
      <c r="D20" s="15">
        <f t="shared" si="2"/>
        <v>15.869670192087165</v>
      </c>
    </row>
    <row r="21" spans="1:4" s="4" customFormat="1" ht="21">
      <c r="A21" s="4" t="s">
        <v>9</v>
      </c>
      <c r="B21" s="15">
        <f t="shared" si="0"/>
        <v>11.150027784320045</v>
      </c>
      <c r="C21" s="15">
        <f t="shared" si="1"/>
        <v>10.403495500978469</v>
      </c>
      <c r="D21" s="15">
        <f t="shared" si="2"/>
        <v>12.03446765053863</v>
      </c>
    </row>
    <row r="22" spans="1:4" s="4" customFormat="1" ht="21">
      <c r="A22" s="4" t="s">
        <v>10</v>
      </c>
      <c r="B22" s="15">
        <f t="shared" si="0"/>
        <v>13.301847154478196</v>
      </c>
      <c r="C22" s="15">
        <f t="shared" si="1"/>
        <v>12.689322531589275</v>
      </c>
      <c r="D22" s="15">
        <f t="shared" si="2"/>
        <v>14.02752413859449</v>
      </c>
    </row>
    <row r="23" spans="1:4" s="4" customFormat="1" ht="21">
      <c r="A23" s="4" t="s">
        <v>11</v>
      </c>
      <c r="B23" s="15">
        <f t="shared" si="0"/>
        <v>34.733307950767781</v>
      </c>
      <c r="C23" s="15">
        <f t="shared" si="1"/>
        <v>36.830301083496956</v>
      </c>
      <c r="D23" s="15">
        <v>32.299999999999997</v>
      </c>
    </row>
    <row r="24" spans="1:4" s="4" customFormat="1" ht="21">
      <c r="A24" s="4" t="s">
        <v>12</v>
      </c>
      <c r="B24" s="15">
        <f t="shared" si="0"/>
        <v>20.081326475149684</v>
      </c>
      <c r="C24" s="15">
        <f t="shared" si="1"/>
        <v>19.220726610091006</v>
      </c>
      <c r="D24" s="15">
        <f t="shared" si="2"/>
        <v>21.100905964498065</v>
      </c>
    </row>
    <row r="25" spans="1:4" s="4" customFormat="1" ht="21">
      <c r="A25" s="8"/>
      <c r="B25" s="8"/>
      <c r="C25" s="8"/>
      <c r="D25" s="8"/>
    </row>
    <row r="27" spans="1:4" ht="21">
      <c r="A27" s="4" t="s">
        <v>17</v>
      </c>
    </row>
  </sheetData>
  <mergeCells count="2">
    <mergeCell ref="B5:D5"/>
    <mergeCell ref="B15:D15"/>
  </mergeCells>
  <pageMargins left="1.3779527559055118" right="0.86614173228346458" top="0.94488188976377963" bottom="0.74803149606299213" header="0.31496062992125984" footer="0.31496062992125984"/>
  <pageSetup paperSize="9" orientation="portrait" r:id="rId1"/>
  <headerFooter>
    <oddHeader>&amp;L&amp;"TH SarabunPSK,Regular"&amp;16
30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2021-06-28T07:35:19Z</cp:lastPrinted>
  <dcterms:created xsi:type="dcterms:W3CDTF">2018-10-01T07:00:27Z</dcterms:created>
  <dcterms:modified xsi:type="dcterms:W3CDTF">2022-11-03T07:08:36Z</dcterms:modified>
</cp:coreProperties>
</file>