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OWNER\Desktop\สรง 65\ไตรมาส 1\"/>
    </mc:Choice>
  </mc:AlternateContent>
  <xr:revisionPtr revIDLastSave="0" documentId="13_ncr:1_{958D781A-68CD-4FEE-858C-6E22450EC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4" i="1" l="1"/>
  <c r="C24" i="1"/>
  <c r="D24" i="1"/>
  <c r="D23" i="1"/>
  <c r="C23" i="1"/>
  <c r="B23" i="1"/>
  <c r="B16" i="1"/>
  <c r="D16" i="1"/>
  <c r="C16" i="1"/>
  <c r="D18" i="1"/>
  <c r="D19" i="1"/>
  <c r="D20" i="1"/>
  <c r="D21" i="1"/>
  <c r="D22" i="1"/>
  <c r="D17" i="1"/>
  <c r="C18" i="1"/>
  <c r="C19" i="1"/>
  <c r="C20" i="1"/>
  <c r="C21" i="1"/>
  <c r="C22" i="1"/>
  <c r="B22" i="1"/>
  <c r="B21" i="1"/>
  <c r="B20" i="1"/>
  <c r="B19" i="1"/>
  <c r="B18" i="1"/>
  <c r="C17" i="1"/>
  <c r="B17" i="1"/>
</calcChain>
</file>

<file path=xl/sharedStrings.xml><?xml version="1.0" encoding="utf-8"?>
<sst xmlns="http://schemas.openxmlformats.org/spreadsheetml/2006/main" count="29" uniqueCount="22">
  <si>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</si>
  <si>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</si>
  <si>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</si>
  <si>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</si>
  <si>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</si>
  <si>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</si>
  <si>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</si>
  <si>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</si>
  <si>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</si>
  <si>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</si>
  <si>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</si>
  <si>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</si>
  <si>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</si>
  <si>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</si>
  <si>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</si>
  <si>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</si>
  <si>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</si>
  <si>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</si>
  <si>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</si>
  <si>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</si>
  <si>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ชั่วโมงการทำงานต่อสัปดาห์ และเพศจังหวัดบุรีรัมย์ ไตรมาสที่ 1 (มกราคม -มีนาคม) พ.ศ. 2565</t>
  </si>
  <si>
    <t>ที่มา : สรุปผลการสำรวจภาวะการทำงานของประชากรจังหวัดบุรีรัมย์ ไตรมาสที่ 1 (มกราคม - มีนาคม)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</si>
</sst>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"/>
    <numFmt numFmtId="166" formatCode="_-* #,##0.0_-;\-* #,##0.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/>
    <xf numFmtId="165" fontId="3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0" fontId="5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zoomScaleNormal="100" workbookViewId="0">
      <selection activeCell="B25" sqref="B25"/>
    </sheetView>
  </sheetViews>
  <sheetFormatPr defaultColWidth="9" defaultRowHeight="15"/>
  <cols>
    <col min="1" max="1" width="22.7109375" style="2" customWidth="1"/>
    <col min="2" max="2" width="15.7109375" style="2" customWidth="1"/>
    <col min="3" max="3" width="15.5703125" style="2" customWidth="1"/>
    <col min="4" max="4" width="16.42578125" style="2" customWidth="1"/>
    <col min="5" max="16384" width="9" style="2"/>
  </cols>
  <sheetData>
    <row r="1" spans="1:4" ht="21">
      <c r="A1" s="1" t="s">
        <v>18</v>
      </c>
    </row>
    <row r="2" spans="1:4" ht="21">
      <c r="A2" s="1" t="s">
        <v>20</v>
      </c>
    </row>
    <row r="4" spans="1:4" ht="21">
      <c r="A4" s="10" t="s">
        <v>0</v>
      </c>
      <c r="B4" s="11" t="s">
        <v>1</v>
      </c>
      <c r="C4" s="11" t="s">
        <v>2</v>
      </c>
      <c r="D4" s="11" t="s">
        <v>3</v>
      </c>
    </row>
    <row r="5" spans="1:4" ht="21">
      <c r="A5" s="1"/>
      <c r="B5" s="14" t="s">
        <v>16</v>
      </c>
      <c r="C5" s="14"/>
      <c r="D5" s="14"/>
    </row>
    <row r="6" spans="1:4" ht="21">
      <c r="A6" s="3" t="s">
        <v>4</v>
      </c>
      <c r="B6" s="16">
        <v>631827.35</v>
      </c>
      <c r="C6" s="16">
        <v>351450.63</v>
      </c>
      <c r="D6" s="16">
        <v>280376.71000000002</v>
      </c>
    </row>
    <row r="7" spans="1:4" s="4" customFormat="1" ht="21">
      <c r="A7" s="4" t="s">
        <v>5</v>
      </c>
      <c r="B7" s="17">
        <v>37414.449999999997</v>
      </c>
      <c r="C7" s="17">
        <v>18027.55</v>
      </c>
      <c r="D7" s="17">
        <v>19386.900000000001</v>
      </c>
    </row>
    <row r="8" spans="1:4" s="4" customFormat="1" ht="21">
      <c r="A8" s="4" t="s">
        <v>6</v>
      </c>
      <c r="B8" s="17">
        <v>5128.8</v>
      </c>
      <c r="C8" s="17">
        <v>2259.1799999999998</v>
      </c>
      <c r="D8" s="17">
        <v>2869.61</v>
      </c>
    </row>
    <row r="9" spans="1:4" s="4" customFormat="1" ht="21">
      <c r="A9" s="4" t="s">
        <v>7</v>
      </c>
      <c r="B9" s="17">
        <v>20412.16</v>
      </c>
      <c r="C9" s="17">
        <v>13048.03</v>
      </c>
      <c r="D9" s="17">
        <v>7364.13</v>
      </c>
    </row>
    <row r="10" spans="1:4" s="4" customFormat="1" ht="21">
      <c r="A10" s="4" t="s">
        <v>8</v>
      </c>
      <c r="B10" s="17">
        <v>70141.19</v>
      </c>
      <c r="C10" s="17">
        <v>40081.49</v>
      </c>
      <c r="D10" s="17">
        <v>30059.71</v>
      </c>
    </row>
    <row r="11" spans="1:4" s="4" customFormat="1" ht="21">
      <c r="A11" s="4" t="s">
        <v>9</v>
      </c>
      <c r="B11" s="17">
        <v>44775.56</v>
      </c>
      <c r="C11" s="17">
        <v>22551.09</v>
      </c>
      <c r="D11" s="17">
        <v>22224.47</v>
      </c>
    </row>
    <row r="12" spans="1:4" s="4" customFormat="1" ht="21">
      <c r="A12" s="4" t="s">
        <v>10</v>
      </c>
      <c r="B12" s="17">
        <v>86346.59</v>
      </c>
      <c r="C12" s="17">
        <v>46899.29</v>
      </c>
      <c r="D12" s="17">
        <v>39447.300000000003</v>
      </c>
    </row>
    <row r="13" spans="1:4" s="4" customFormat="1" ht="21">
      <c r="A13" s="4" t="s">
        <v>11</v>
      </c>
      <c r="B13" s="17">
        <v>251009.8</v>
      </c>
      <c r="C13" s="17">
        <v>148263.28</v>
      </c>
      <c r="D13" s="17">
        <v>102746.52</v>
      </c>
    </row>
    <row r="14" spans="1:4" s="4" customFormat="1" ht="21">
      <c r="A14" s="4" t="s">
        <v>12</v>
      </c>
      <c r="B14" s="17">
        <v>116598.81</v>
      </c>
      <c r="C14" s="17">
        <v>60320.73</v>
      </c>
      <c r="D14" s="17">
        <v>56278.080000000002</v>
      </c>
    </row>
    <row r="15" spans="1:4" s="4" customFormat="1" ht="21">
      <c r="A15" s="5"/>
      <c r="B15" s="15" t="s">
        <v>13</v>
      </c>
      <c r="C15" s="15"/>
      <c r="D15" s="15"/>
    </row>
    <row r="16" spans="1:4" s="4" customFormat="1" ht="21">
      <c r="A16" s="6" t="s">
        <v>4</v>
      </c>
      <c r="B16" s="7">
        <f>SUM(B17:B24)</f>
        <v>100.00000158271085</v>
      </c>
      <c r="C16" s="7">
        <f>SUM(C17:C24)</f>
        <v>100.00000284534985</v>
      </c>
      <c r="D16" s="7">
        <f>SUM(D17:D24)</f>
        <v>100.00000356663004</v>
      </c>
    </row>
    <row r="17" spans="1:4" s="4" customFormat="1" ht="21">
      <c r="A17" s="4" t="s">
        <v>14</v>
      </c>
      <c r="B17" s="8">
        <f>B7*100/$B$6</f>
        <v>5.9216255833179741</v>
      </c>
      <c r="C17" s="12">
        <f>C7*100/$C$6</f>
        <v>5.129468682414938</v>
      </c>
      <c r="D17" s="8">
        <f>D7*100/$D$6</f>
        <v>6.9145900171237482</v>
      </c>
    </row>
    <row r="18" spans="1:4" s="4" customFormat="1" ht="21">
      <c r="A18" s="4" t="s">
        <v>15</v>
      </c>
      <c r="B18" s="8">
        <f>B8*100/$B$6</f>
        <v>0.81174073898510413</v>
      </c>
      <c r="C18" s="12">
        <f t="shared" ref="C18:C24" si="0">C8*100/$C$6</f>
        <v>0.64281574911389394</v>
      </c>
      <c r="D18" s="8">
        <f t="shared" ref="D18:D24" si="1">D8*100/$D$6</f>
        <v>1.0234837265905574</v>
      </c>
    </row>
    <row r="19" spans="1:4" s="4" customFormat="1" ht="21">
      <c r="A19" s="4" t="s">
        <v>7</v>
      </c>
      <c r="B19" s="8">
        <f>B9*100/$B$6</f>
        <v>3.230654703377434</v>
      </c>
      <c r="C19" s="12">
        <f t="shared" si="0"/>
        <v>3.7126210301572087</v>
      </c>
      <c r="D19" s="8">
        <f t="shared" si="1"/>
        <v>2.6265127370957448</v>
      </c>
    </row>
    <row r="20" spans="1:4" s="4" customFormat="1" ht="21">
      <c r="A20" s="4" t="s">
        <v>8</v>
      </c>
      <c r="B20" s="8">
        <f>B10*100/$B$6</f>
        <v>11.101322220381881</v>
      </c>
      <c r="C20" s="12">
        <f t="shared" si="0"/>
        <v>11.404586186116667</v>
      </c>
      <c r="D20" s="8">
        <f t="shared" si="1"/>
        <v>10.721186506539718</v>
      </c>
    </row>
    <row r="21" spans="1:4" s="4" customFormat="1" ht="21">
      <c r="A21" s="4" t="s">
        <v>9</v>
      </c>
      <c r="B21" s="8">
        <f>B11*100/$B$6</f>
        <v>7.0866764472921284</v>
      </c>
      <c r="C21" s="12">
        <f t="shared" si="0"/>
        <v>6.4165740718689275</v>
      </c>
      <c r="D21" s="8">
        <f t="shared" si="1"/>
        <v>7.9266462610250326</v>
      </c>
    </row>
    <row r="22" spans="1:4" s="4" customFormat="1" ht="21">
      <c r="A22" s="4" t="s">
        <v>10</v>
      </c>
      <c r="B22" s="8">
        <f>B12*100/$B$6</f>
        <v>13.666168455670684</v>
      </c>
      <c r="C22" s="12">
        <f t="shared" si="0"/>
        <v>13.344488811984773</v>
      </c>
      <c r="D22" s="8">
        <f t="shared" si="1"/>
        <v>14.069392568305691</v>
      </c>
    </row>
    <row r="23" spans="1:4" s="4" customFormat="1" ht="21">
      <c r="A23" s="4" t="s">
        <v>11</v>
      </c>
      <c r="B23" s="8">
        <f>B13*100/$B$6</f>
        <v>39.727593305354702</v>
      </c>
      <c r="C23" s="12">
        <f>C13*100/$C$6</f>
        <v>42.186090262521368</v>
      </c>
      <c r="D23" s="8">
        <f>D13*100/$D$6</f>
        <v>36.645882605584461</v>
      </c>
    </row>
    <row r="24" spans="1:4" s="4" customFormat="1" ht="21">
      <c r="A24" s="4" t="s">
        <v>12</v>
      </c>
      <c r="B24" s="8">
        <f>B14*100/$B$6</f>
        <v>18.454220128330945</v>
      </c>
      <c r="C24" s="12">
        <f>C14*100/$C$6</f>
        <v>17.163358051172082</v>
      </c>
      <c r="D24" s="8">
        <f>D14*100/$D$6</f>
        <v>20.072309144365093</v>
      </c>
    </row>
    <row r="25" spans="1:4" s="4" customFormat="1" ht="21">
      <c r="A25" s="9"/>
      <c r="B25" s="9"/>
      <c r="C25" s="9"/>
      <c r="D25" s="9"/>
    </row>
    <row r="27" spans="1:4" ht="21">
      <c r="A27" s="4" t="s">
        <v>17</v>
      </c>
    </row>
    <row r="28" spans="1:4" s="4" customFormat="1" ht="21">
      <c r="A28" s="13" t="s">
        <v>21</v>
      </c>
      <c r="B28" s="13"/>
      <c r="C28" s="13"/>
      <c r="D28" s="13"/>
    </row>
    <row r="29" spans="1:4" s="4" customFormat="1" ht="21">
      <c r="A29" s="13" t="s">
        <v>19</v>
      </c>
      <c r="B29" s="13"/>
      <c r="C29" s="13"/>
      <c r="D29" s="13"/>
    </row>
  </sheetData>
  <mergeCells count="2">
    <mergeCell ref="B5:D5"/>
    <mergeCell ref="B15:D15"/>
  </mergeCells>
  <pageMargins left="1.3779527559055118" right="0.958333333333333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2020-03-31T08:10:21Z</cp:lastPrinted>
  <dcterms:created xsi:type="dcterms:W3CDTF">2018-10-01T07:00:27Z</dcterms:created>
  <dcterms:modified xsi:type="dcterms:W3CDTF">2022-06-13T06:31:45Z</dcterms:modified>
</cp:coreProperties>
</file>