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2-65\"/>
    </mc:Choice>
  </mc:AlternateContent>
  <xr:revisionPtr revIDLastSave="0" documentId="13_ncr:1_{7DF6D9C1-873E-4811-9023-1AC36E67A2F6}" xr6:coauthVersionLast="47" xr6:coauthVersionMax="47" xr10:uidLastSave="{00000000-0000-0000-0000-000000000000}"/>
  <bookViews>
    <workbookView xWindow="10575" yWindow="285" windowWidth="16080" windowHeight="150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D18" i="1"/>
  <c r="D19" i="1"/>
  <c r="D20" i="1"/>
  <c r="D21" i="1"/>
  <c r="D22" i="1"/>
  <c r="D23" i="1"/>
  <c r="D24" i="1"/>
  <c r="D17" i="1"/>
  <c r="C18" i="1"/>
  <c r="C19" i="1"/>
  <c r="C20" i="1"/>
  <c r="C21" i="1"/>
  <c r="C22" i="1"/>
  <c r="C23" i="1"/>
  <c r="C24" i="1"/>
  <c r="C17" i="1"/>
  <c r="C16" i="1" l="1"/>
  <c r="B16" i="1"/>
  <c r="D16" i="1"/>
</calcChain>
</file>

<file path=xl/sharedStrings.xml><?xml version="1.0" encoding="utf-8"?>
<sst xmlns="http://schemas.openxmlformats.org/spreadsheetml/2006/main" count="29" uniqueCount="22">
  <si>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</si>
  <si>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</si>
  <si>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</si>
  <si>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</si>
  <si>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</si>
  <si>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</si>
  <si>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</si>
  <si>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</si>
  <si>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</si>
  <si>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</si>
  <si>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</si>
  <si>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</si>
  <si>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</si>
  <si>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</si>
  <si>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</si>
  <si>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</si>
  <si>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</si>
  <si>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</si>
  <si>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</si>
  <si>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</si>
  <si>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ชั่วโมงการทำงานต่อสัปดาห์ และเพศจังหวัดบุรีรัมย์ ไตรมาสที่ 2 (เมษายน -มิถุนายน) พ.ศ. 2565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</si>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</sst>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4" fillId="0" borderId="0" xfId="0" applyFont="1"/>
    <xf numFmtId="164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165" fontId="4" fillId="0" borderId="0" xfId="0" applyNumberFormat="1" applyFont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topLeftCell="A4" zoomScaleNormal="100" workbookViewId="0">
      <selection activeCell="G10" sqref="G10"/>
    </sheetView>
  </sheetViews>
  <sheetFormatPr defaultColWidth="9" defaultRowHeight="15"/>
  <cols>
    <col min="1" max="1" width="22.7109375" style="2" customWidth="1"/>
    <col min="2" max="2" width="15.7109375" style="2" customWidth="1"/>
    <col min="3" max="3" width="15.5703125" style="2" customWidth="1"/>
    <col min="4" max="4" width="16.42578125" style="2" customWidth="1"/>
    <col min="5" max="16384" width="9" style="2"/>
  </cols>
  <sheetData>
    <row r="1" spans="1:4" ht="21">
      <c r="A1" s="1" t="s">
        <v>18</v>
      </c>
    </row>
    <row r="2" spans="1:4" ht="21">
      <c r="A2" s="1" t="s">
        <v>20</v>
      </c>
    </row>
    <row r="4" spans="1:4" ht="21">
      <c r="A4" s="12" t="s">
        <v>0</v>
      </c>
      <c r="B4" s="13" t="s">
        <v>1</v>
      </c>
      <c r="C4" s="13" t="s">
        <v>2</v>
      </c>
      <c r="D4" s="13" t="s">
        <v>3</v>
      </c>
    </row>
    <row r="5" spans="1:4" ht="21">
      <c r="A5" s="1"/>
      <c r="B5" s="16" t="s">
        <v>16</v>
      </c>
      <c r="C5" s="16"/>
      <c r="D5" s="16"/>
    </row>
    <row r="6" spans="1:4" ht="21">
      <c r="A6" s="3" t="s">
        <v>4</v>
      </c>
      <c r="B6" s="4">
        <v>651487.78</v>
      </c>
      <c r="C6" s="4">
        <v>348425.49</v>
      </c>
      <c r="D6" s="4">
        <v>303062.28999999998</v>
      </c>
    </row>
    <row r="7" spans="1:4" s="5" customFormat="1" ht="21">
      <c r="A7" s="5" t="s">
        <v>5</v>
      </c>
      <c r="B7" s="6">
        <v>26324.77</v>
      </c>
      <c r="C7" s="6">
        <v>15063.5</v>
      </c>
      <c r="D7" s="6">
        <v>11261.27</v>
      </c>
    </row>
    <row r="8" spans="1:4" s="5" customFormat="1" ht="21">
      <c r="A8" s="5" t="s">
        <v>6</v>
      </c>
      <c r="B8" s="6">
        <v>5362.45</v>
      </c>
      <c r="C8" s="6">
        <v>501.76</v>
      </c>
      <c r="D8" s="6">
        <v>4860.7</v>
      </c>
    </row>
    <row r="9" spans="1:4" s="5" customFormat="1" ht="21">
      <c r="A9" s="5" t="s">
        <v>7</v>
      </c>
      <c r="B9" s="6">
        <v>21630.77</v>
      </c>
      <c r="C9" s="6">
        <v>12198.66</v>
      </c>
      <c r="D9" s="6">
        <v>9432.11</v>
      </c>
    </row>
    <row r="10" spans="1:4" s="5" customFormat="1" ht="21">
      <c r="A10" s="5" t="s">
        <v>8</v>
      </c>
      <c r="B10" s="6">
        <v>83915.63</v>
      </c>
      <c r="C10" s="6">
        <v>44574.559999999998</v>
      </c>
      <c r="D10" s="6">
        <v>39341.07</v>
      </c>
    </row>
    <row r="11" spans="1:4" s="5" customFormat="1" ht="21">
      <c r="A11" s="5" t="s">
        <v>9</v>
      </c>
      <c r="B11" s="6">
        <v>32586.38</v>
      </c>
      <c r="C11" s="6">
        <v>18065.71</v>
      </c>
      <c r="D11" s="6">
        <v>14520.68</v>
      </c>
    </row>
    <row r="12" spans="1:4" s="5" customFormat="1" ht="21">
      <c r="A12" s="5" t="s">
        <v>10</v>
      </c>
      <c r="B12" s="6">
        <v>73928.160000000003</v>
      </c>
      <c r="C12" s="6">
        <v>33464.39</v>
      </c>
      <c r="D12" s="6">
        <v>40463.769999999997</v>
      </c>
    </row>
    <row r="13" spans="1:4" s="5" customFormat="1" ht="21">
      <c r="A13" s="5" t="s">
        <v>11</v>
      </c>
      <c r="B13" s="6">
        <v>253057.33</v>
      </c>
      <c r="C13" s="6">
        <v>145233.44</v>
      </c>
      <c r="D13" s="6">
        <v>107823.88</v>
      </c>
    </row>
    <row r="14" spans="1:4" s="5" customFormat="1" ht="21">
      <c r="A14" s="5" t="s">
        <v>12</v>
      </c>
      <c r="B14" s="6">
        <v>154682.29999999999</v>
      </c>
      <c r="C14" s="6">
        <v>79323.48</v>
      </c>
      <c r="D14" s="6">
        <v>75358.820000000007</v>
      </c>
    </row>
    <row r="15" spans="1:4" s="5" customFormat="1" ht="21">
      <c r="A15" s="7"/>
      <c r="B15" s="17" t="s">
        <v>13</v>
      </c>
      <c r="C15" s="17"/>
      <c r="D15" s="17"/>
    </row>
    <row r="16" spans="1:4" s="5" customFormat="1" ht="21">
      <c r="A16" s="8" t="s">
        <v>4</v>
      </c>
      <c r="B16" s="9">
        <f>SUM(B17:B24)</f>
        <v>100.00000153494821</v>
      </c>
      <c r="C16" s="9">
        <f t="shared" ref="C16:D16" si="0">SUM(C17:C24)</f>
        <v>100.00000287005408</v>
      </c>
      <c r="D16" s="9">
        <f t="shared" si="0"/>
        <v>100.00000329965171</v>
      </c>
    </row>
    <row r="17" spans="1:4" s="5" customFormat="1" ht="21">
      <c r="A17" s="5" t="s">
        <v>14</v>
      </c>
      <c r="B17" s="10">
        <f>B7*100/$B$6</f>
        <v>4.0407158519535082</v>
      </c>
      <c r="C17" s="14">
        <f>C7*100/$C$6</f>
        <v>4.3233059670806524</v>
      </c>
      <c r="D17" s="10">
        <f>D7*100/$D$6</f>
        <v>3.7158268684632461</v>
      </c>
    </row>
    <row r="18" spans="1:4" s="5" customFormat="1" ht="21">
      <c r="A18" s="5" t="s">
        <v>15</v>
      </c>
      <c r="B18" s="10">
        <f>B8*100/$B$6</f>
        <v>0.82310830143276048</v>
      </c>
      <c r="C18" s="14">
        <f t="shared" ref="C18:C24" si="1">C8*100/$C$6</f>
        <v>0.14400783364041478</v>
      </c>
      <c r="D18" s="10">
        <f t="shared" ref="D18:D24" si="2">D8*100/$D$6</f>
        <v>1.6038617011704097</v>
      </c>
    </row>
    <row r="19" spans="1:4" s="5" customFormat="1" ht="21">
      <c r="A19" s="5" t="s">
        <v>7</v>
      </c>
      <c r="B19" s="10">
        <f>B9*100/$B$6</f>
        <v>3.3202111634388598</v>
      </c>
      <c r="C19" s="14">
        <f t="shared" si="1"/>
        <v>3.5010813933274516</v>
      </c>
      <c r="D19" s="10">
        <f t="shared" si="2"/>
        <v>3.1122677783501209</v>
      </c>
    </row>
    <row r="20" spans="1:4" s="5" customFormat="1" ht="21">
      <c r="A20" s="5" t="s">
        <v>8</v>
      </c>
      <c r="B20" s="10">
        <f>B10*100/$B$6</f>
        <v>12.880614583438541</v>
      </c>
      <c r="C20" s="14">
        <f t="shared" si="1"/>
        <v>12.793139790088263</v>
      </c>
      <c r="D20" s="10">
        <f t="shared" si="2"/>
        <v>12.981182845282401</v>
      </c>
    </row>
    <row r="21" spans="1:4" s="5" customFormat="1" ht="21">
      <c r="A21" s="5" t="s">
        <v>9</v>
      </c>
      <c r="B21" s="10">
        <f>B11*100/$B$6</f>
        <v>5.0018405563953934</v>
      </c>
      <c r="C21" s="14">
        <f t="shared" si="1"/>
        <v>5.1849564737643048</v>
      </c>
      <c r="D21" s="10">
        <f t="shared" si="2"/>
        <v>4.791318642778025</v>
      </c>
    </row>
    <row r="22" spans="1:4" s="5" customFormat="1" ht="21">
      <c r="A22" s="5" t="s">
        <v>10</v>
      </c>
      <c r="B22" s="10">
        <f>B12*100/$B$6</f>
        <v>11.347589666225204</v>
      </c>
      <c r="C22" s="14">
        <f t="shared" si="1"/>
        <v>9.6044609135801178</v>
      </c>
      <c r="D22" s="10">
        <f t="shared" si="2"/>
        <v>13.351634741491592</v>
      </c>
    </row>
    <row r="23" spans="1:4" s="5" customFormat="1" ht="21">
      <c r="A23" s="5" t="s">
        <v>11</v>
      </c>
      <c r="B23" s="10">
        <f>B13*100/$B$6</f>
        <v>38.842989503195284</v>
      </c>
      <c r="C23" s="14">
        <f t="shared" si="1"/>
        <v>41.682782737853081</v>
      </c>
      <c r="D23" s="10">
        <f t="shared" si="2"/>
        <v>35.578124879872057</v>
      </c>
    </row>
    <row r="24" spans="1:4" s="5" customFormat="1" ht="21">
      <c r="A24" s="5" t="s">
        <v>12</v>
      </c>
      <c r="B24" s="10">
        <f>B14*100/$B$6</f>
        <v>23.742931908868648</v>
      </c>
      <c r="C24" s="14">
        <f t="shared" si="1"/>
        <v>22.766267760719803</v>
      </c>
      <c r="D24" s="10">
        <f t="shared" si="2"/>
        <v>24.865785842243856</v>
      </c>
    </row>
    <row r="25" spans="1:4" s="5" customFormat="1" ht="21">
      <c r="A25" s="11"/>
      <c r="B25" s="11"/>
      <c r="C25" s="11"/>
      <c r="D25" s="11"/>
    </row>
    <row r="27" spans="1:4" ht="21">
      <c r="A27" s="5" t="s">
        <v>17</v>
      </c>
    </row>
    <row r="28" spans="1:4" s="5" customFormat="1" ht="21">
      <c r="A28" s="15" t="s">
        <v>21</v>
      </c>
      <c r="B28" s="15"/>
      <c r="C28" s="15"/>
      <c r="D28" s="15"/>
    </row>
    <row r="29" spans="1:4" s="5" customFormat="1" ht="21">
      <c r="A29" s="15" t="s">
        <v>19</v>
      </c>
      <c r="B29" s="15"/>
      <c r="C29" s="15"/>
      <c r="D29" s="15"/>
    </row>
  </sheetData>
  <mergeCells count="2">
    <mergeCell ref="B5:D5"/>
    <mergeCell ref="B15:D15"/>
  </mergeCells>
  <pageMargins left="1.3779527559055118" right="0.958333333333333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2020-03-31T08:10:21Z</cp:lastPrinted>
  <dcterms:created xsi:type="dcterms:W3CDTF">2018-10-01T07:00:27Z</dcterms:created>
  <dcterms:modified xsi:type="dcterms:W3CDTF">2022-08-23T07:51:59Z</dcterms:modified>
</cp:coreProperties>
</file>