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3\"/>
    </mc:Choice>
  </mc:AlternateContent>
  <bookViews>
    <workbookView xWindow="-120" yWindow="-120" windowWidth="29040" windowHeight="15720"/>
  </bookViews>
  <sheets>
    <sheet name="ตาราง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6" l="1"/>
  <c r="D19" i="6"/>
  <c r="D20" i="6"/>
  <c r="D21" i="6"/>
  <c r="D22" i="6"/>
  <c r="D23" i="6"/>
  <c r="D24" i="6"/>
  <c r="D25" i="6"/>
  <c r="D26" i="6"/>
  <c r="C19" i="6"/>
  <c r="C20" i="6"/>
  <c r="C21" i="6"/>
  <c r="C23" i="6"/>
  <c r="C24" i="6"/>
  <c r="C25" i="6"/>
  <c r="C26" i="6"/>
  <c r="B19" i="6"/>
  <c r="B20" i="6"/>
  <c r="B21" i="6"/>
  <c r="B22" i="6"/>
  <c r="B23" i="6"/>
  <c r="B24" i="6"/>
  <c r="B26" i="6"/>
  <c r="B18" i="6"/>
  <c r="C18" i="6"/>
  <c r="D18" i="6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<sst xmlns="http://schemas.openxmlformats.org/spreadsheetml/2006/main" count="27" uniqueCount="18">
  <si>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</si>
  <si>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</si>
  <si>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</si>
  <si>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</si>
  <si>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</si>
  <si>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</si>
  <si>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</si>
  <si>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</si>
  <si>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</si>
  <si>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</si>
  <si>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</si>
  <si>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</si>
  <si>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</si>
  <si>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</si>
  <si>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</si>
  <si>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</t>
  </si>
  <si>
    <t xml:space="preserve">             ไตรมาสที่ 3 พ.ศ. 2565</t>
  </si>
  <si>
    <t xml:space="preserve">หมายเหตุ : "0.0" มีข้อมูลแต่น้อยกว่า 0.1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</si>
</sst>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187" fontId="1" fillId="0" borderId="0" xfId="0" applyNumberFormat="1" applyFont="1"/>
    <xf numFmtId="3" fontId="1" fillId="0" borderId="0" xfId="0" applyNumberFormat="1" applyFont="1" applyFill="1"/>
    <xf numFmtId="3" fontId="10" fillId="0" borderId="0" xfId="0" applyNumberFormat="1" applyFont="1" applyAlignment="1">
      <alignment horizontal="right"/>
    </xf>
    <xf numFmtId="3" fontId="10" fillId="0" borderId="0" xfId="0" applyNumberFormat="1" applyFont="1"/>
    <xf numFmtId="3" fontId="8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Fill="1"/>
    <xf numFmtId="0" fontId="7" fillId="0" borderId="0" xfId="0" applyFont="1" applyFill="1"/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4" fontId="1" fillId="0" borderId="0" xfId="0" applyNumberFormat="1" applyFont="1" applyFill="1"/>
    <xf numFmtId="189" fontId="3" fillId="0" borderId="0" xfId="6" applyNumberFormat="1" applyFont="1" applyAlignment="1">
      <alignment horizontal="right"/>
    </xf>
    <xf numFmtId="3" fontId="10" fillId="0" borderId="0" xfId="7" applyNumberFormat="1" applyFont="1"/>
    <xf numFmtId="3" fontId="10" fillId="0" borderId="0" xfId="7" applyNumberFormat="1" applyFont="1" applyAlignment="1">
      <alignment horizontal="righ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88" fontId="5" fillId="0" borderId="0" xfId="0" applyNumberFormat="1" applyFont="1"/>
    <xf numFmtId="0" fontId="1" fillId="0" borderId="2" xfId="0" applyFont="1" applyBorder="1"/>
    <xf numFmtId="0" fontId="4" fillId="0" borderId="0" xfId="1" applyFont="1" applyFill="1" applyBorder="1" applyAlignment="1">
      <alignment horizontal="left"/>
    </xf>
    <xf numFmtId="189" fontId="1" fillId="0" borderId="0" xfId="6" applyNumberFormat="1" applyFont="1"/>
    <xf numFmtId="189" fontId="5" fillId="0" borderId="0" xfId="6" applyNumberFormat="1" applyFont="1"/>
    <xf numFmtId="189" fontId="3" fillId="0" borderId="0" xfId="6" applyNumberFormat="1" applyFont="1"/>
    <xf numFmtId="188" fontId="11" fillId="0" borderId="0" xfId="0" applyNumberFormat="1" applyFont="1"/>
    <xf numFmtId="0" fontId="4" fillId="0" borderId="0" xfId="1" applyFont="1" applyFill="1" applyBorder="1" applyAlignment="1">
      <alignment horizontal="lef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9"/>
  <sheetViews>
    <sheetView tabSelected="1" zoomScaleNormal="100" workbookViewId="0">
      <selection activeCell="C22" sqref="C22"/>
    </sheetView>
  </sheetViews>
  <sheetFormatPr defaultColWidth="9.125" defaultRowHeight="21" x14ac:dyDescent="0.35"/>
  <cols>
    <col min="1" max="1" width="38.5" style="1" customWidth="1"/>
    <col min="2" max="4" width="16.25" style="1" customWidth="1"/>
    <col min="5" max="5" width="9.75" style="1" customWidth="1"/>
    <col min="6" max="8" width="9.625" style="1" bestFit="1" customWidth="1"/>
    <col min="9" max="16384" width="9.125" style="1"/>
  </cols>
  <sheetData>
    <row r="1" spans="1:18" x14ac:dyDescent="0.35">
      <c r="A1" s="35" t="s">
        <v>15</v>
      </c>
      <c r="B1" s="35"/>
      <c r="C1" s="35"/>
      <c r="D1" s="35"/>
      <c r="E1" s="13"/>
    </row>
    <row r="2" spans="1:18" x14ac:dyDescent="0.35">
      <c r="A2" s="30" t="s">
        <v>16</v>
      </c>
      <c r="B2" s="26"/>
      <c r="C2" s="25"/>
      <c r="D2" s="25"/>
      <c r="E2" s="13"/>
    </row>
    <row r="3" spans="1:18" ht="11.25" customHeight="1" x14ac:dyDescent="0.35">
      <c r="A3" s="13"/>
      <c r="B3" s="13"/>
      <c r="C3" s="13"/>
      <c r="D3" s="13"/>
      <c r="E3" s="13"/>
    </row>
    <row r="4" spans="1:18" x14ac:dyDescent="0.35">
      <c r="A4" s="5" t="s">
        <v>6</v>
      </c>
      <c r="B4" s="6" t="s">
        <v>0</v>
      </c>
      <c r="C4" s="6" t="s">
        <v>1</v>
      </c>
      <c r="D4" s="6" t="s">
        <v>2</v>
      </c>
      <c r="E4" s="13"/>
    </row>
    <row r="5" spans="1:18" x14ac:dyDescent="0.35">
      <c r="A5" s="13"/>
      <c r="B5" s="15"/>
      <c r="C5" s="16" t="s">
        <v>3</v>
      </c>
      <c r="D5" s="15"/>
      <c r="E5" s="13"/>
    </row>
    <row r="6" spans="1:18" ht="9" customHeight="1" x14ac:dyDescent="0.35">
      <c r="A6" s="13"/>
      <c r="B6" s="20"/>
      <c r="C6" s="19"/>
      <c r="D6" s="20"/>
      <c r="E6" s="13"/>
    </row>
    <row r="7" spans="1:18" x14ac:dyDescent="0.35">
      <c r="A7" s="17" t="s">
        <v>5</v>
      </c>
      <c r="B7" s="32">
        <v>312288.36</v>
      </c>
      <c r="C7" s="32">
        <v>170780</v>
      </c>
      <c r="D7" s="32">
        <v>141508.35999999999</v>
      </c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x14ac:dyDescent="0.35">
      <c r="A8" s="3" t="s">
        <v>7</v>
      </c>
      <c r="B8" s="33">
        <v>616.69000000000005</v>
      </c>
      <c r="C8" s="31">
        <v>547.77</v>
      </c>
      <c r="D8" s="31">
        <v>68.92</v>
      </c>
      <c r="E8" s="2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35">
      <c r="A9" s="3" t="s">
        <v>8</v>
      </c>
      <c r="B9" s="33">
        <v>394.5</v>
      </c>
      <c r="C9" s="31">
        <v>266.48</v>
      </c>
      <c r="D9" s="31">
        <v>128.02000000000001</v>
      </c>
      <c r="E9" s="21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35">
      <c r="A10" s="4" t="s">
        <v>9</v>
      </c>
      <c r="B10" s="22">
        <v>2935.8</v>
      </c>
      <c r="C10" s="31">
        <v>1854.37</v>
      </c>
      <c r="D10" s="31">
        <v>1081.42</v>
      </c>
      <c r="E10" s="21"/>
      <c r="G10" s="23"/>
      <c r="H10" s="23"/>
      <c r="I10" s="24"/>
      <c r="J10" s="23"/>
      <c r="K10" s="23"/>
      <c r="L10" s="23"/>
      <c r="M10" s="23"/>
      <c r="N10" s="23"/>
      <c r="O10" s="23"/>
      <c r="P10" s="10"/>
    </row>
    <row r="11" spans="1:18" x14ac:dyDescent="0.35">
      <c r="A11" s="3" t="s">
        <v>10</v>
      </c>
      <c r="B11" s="22">
        <v>8915.44</v>
      </c>
      <c r="C11" s="31">
        <v>4700.2700000000004</v>
      </c>
      <c r="D11" s="31">
        <v>4215.17</v>
      </c>
      <c r="E11" s="21"/>
      <c r="G11" s="23"/>
      <c r="H11" s="23"/>
      <c r="I11" s="24"/>
      <c r="J11" s="24"/>
      <c r="K11" s="23"/>
      <c r="L11" s="23"/>
      <c r="M11" s="23"/>
      <c r="N11" s="23"/>
      <c r="O11" s="23"/>
    </row>
    <row r="12" spans="1:18" x14ac:dyDescent="0.35">
      <c r="A12" s="3" t="s">
        <v>11</v>
      </c>
      <c r="B12" s="33">
        <v>9142.5300000000007</v>
      </c>
      <c r="C12" s="31">
        <v>5281.22</v>
      </c>
      <c r="D12" s="31">
        <v>3861.31</v>
      </c>
      <c r="E12" s="21"/>
      <c r="G12" s="7"/>
      <c r="H12" s="7"/>
      <c r="I12" s="7"/>
    </row>
    <row r="13" spans="1:18" x14ac:dyDescent="0.35">
      <c r="A13" s="3" t="s">
        <v>12</v>
      </c>
      <c r="B13" s="33">
        <v>27414.59</v>
      </c>
      <c r="C13" s="31">
        <v>14435.64</v>
      </c>
      <c r="D13" s="31">
        <v>12978.96</v>
      </c>
      <c r="E13" s="21"/>
      <c r="G13" s="7"/>
      <c r="H13" s="7"/>
      <c r="I13" s="7"/>
    </row>
    <row r="14" spans="1:18" x14ac:dyDescent="0.35">
      <c r="A14" s="3" t="s">
        <v>13</v>
      </c>
      <c r="B14" s="33">
        <v>212672.14</v>
      </c>
      <c r="C14" s="31">
        <v>114461.26</v>
      </c>
      <c r="D14" s="31">
        <v>98210.880000000005</v>
      </c>
      <c r="E14" s="21"/>
      <c r="G14" s="7"/>
      <c r="H14" s="7"/>
      <c r="I14" s="7"/>
    </row>
    <row r="15" spans="1:18" x14ac:dyDescent="0.35">
      <c r="A15" s="3" t="s">
        <v>14</v>
      </c>
      <c r="B15" s="33">
        <v>50196.67</v>
      </c>
      <c r="C15" s="31">
        <v>29232.98</v>
      </c>
      <c r="D15" s="31">
        <v>20963.689999999999</v>
      </c>
      <c r="E15" s="21"/>
      <c r="G15" s="7"/>
      <c r="H15" s="7"/>
      <c r="I15" s="7"/>
    </row>
    <row r="16" spans="1:18" x14ac:dyDescent="0.35">
      <c r="A16" s="13"/>
      <c r="B16" s="27"/>
      <c r="C16" s="27" t="s">
        <v>4</v>
      </c>
      <c r="D16" s="27"/>
      <c r="E16" s="13"/>
      <c r="F16" s="12"/>
      <c r="G16" s="12"/>
      <c r="H16" s="12"/>
    </row>
    <row r="17" spans="1:9" ht="8.25" customHeight="1" x14ac:dyDescent="0.35">
      <c r="A17" s="13"/>
      <c r="B17" s="27"/>
      <c r="C17" s="27"/>
      <c r="D17" s="27"/>
      <c r="E17" s="13"/>
    </row>
    <row r="18" spans="1:9" x14ac:dyDescent="0.35">
      <c r="A18" s="17" t="s">
        <v>5</v>
      </c>
      <c r="B18" s="28">
        <f>B7/$B$7*100</f>
        <v>100</v>
      </c>
      <c r="C18" s="28">
        <f>C7/$C$7*100</f>
        <v>100</v>
      </c>
      <c r="D18" s="28">
        <f>D7/$D$7*100</f>
        <v>100</v>
      </c>
      <c r="E18" s="8"/>
      <c r="F18" s="2"/>
      <c r="G18" s="2"/>
      <c r="H18" s="2"/>
      <c r="I18" s="2"/>
    </row>
    <row r="19" spans="1:9" x14ac:dyDescent="0.35">
      <c r="A19" s="3" t="s">
        <v>7</v>
      </c>
      <c r="B19" s="2">
        <f t="shared" ref="B19:B26" si="0">B8/$B$7*100</f>
        <v>0.19747453923674904</v>
      </c>
      <c r="C19" s="2">
        <f t="shared" ref="C19:C26" si="1">C8/$C$7*100</f>
        <v>0.32074598899168522</v>
      </c>
      <c r="D19" s="2">
        <f t="shared" ref="D19:D26" si="2">D8/$D$7*100</f>
        <v>4.8703836296314938E-2</v>
      </c>
      <c r="E19" s="13"/>
      <c r="F19" s="2"/>
      <c r="G19" s="2"/>
      <c r="H19" s="2"/>
    </row>
    <row r="20" spans="1:9" x14ac:dyDescent="0.35">
      <c r="A20" s="3" t="s">
        <v>8</v>
      </c>
      <c r="B20" s="2">
        <f t="shared" si="0"/>
        <v>0.12632555372861159</v>
      </c>
      <c r="C20" s="2">
        <f t="shared" si="1"/>
        <v>0.15603700667525472</v>
      </c>
      <c r="D20" s="2">
        <f t="shared" si="2"/>
        <v>9.0468153259637821E-2</v>
      </c>
      <c r="E20" s="13"/>
      <c r="G20" s="2"/>
      <c r="H20" s="2"/>
      <c r="I20" s="2"/>
    </row>
    <row r="21" spans="1:9" x14ac:dyDescent="0.35">
      <c r="A21" s="4" t="s">
        <v>9</v>
      </c>
      <c r="B21" s="2">
        <f t="shared" si="0"/>
        <v>0.94009267588455758</v>
      </c>
      <c r="C21" s="2">
        <f t="shared" si="1"/>
        <v>1.0858238669633444</v>
      </c>
      <c r="D21" s="2">
        <f t="shared" si="2"/>
        <v>0.76420926650552679</v>
      </c>
      <c r="E21" s="13"/>
      <c r="F21" s="2"/>
    </row>
    <row r="22" spans="1:9" x14ac:dyDescent="0.35">
      <c r="A22" s="3" t="s">
        <v>10</v>
      </c>
      <c r="B22" s="2">
        <f t="shared" si="0"/>
        <v>2.8548742578814021</v>
      </c>
      <c r="C22" s="34">
        <v>2.7</v>
      </c>
      <c r="D22" s="2">
        <f t="shared" si="2"/>
        <v>2.9787427400049018</v>
      </c>
      <c r="E22" s="13"/>
    </row>
    <row r="23" spans="1:9" x14ac:dyDescent="0.35">
      <c r="A23" s="3" t="s">
        <v>11</v>
      </c>
      <c r="B23" s="2">
        <f t="shared" si="0"/>
        <v>2.9275923060340774</v>
      </c>
      <c r="C23" s="2">
        <f t="shared" si="1"/>
        <v>3.0924112893781475</v>
      </c>
      <c r="D23" s="2">
        <f t="shared" si="2"/>
        <v>2.7286797755270435</v>
      </c>
      <c r="E23" s="13"/>
    </row>
    <row r="24" spans="1:9" x14ac:dyDescent="0.35">
      <c r="A24" s="3" t="s">
        <v>12</v>
      </c>
      <c r="B24" s="2">
        <f t="shared" si="0"/>
        <v>8.7786140988412136</v>
      </c>
      <c r="C24" s="2">
        <f t="shared" si="1"/>
        <v>8.4527696451575132</v>
      </c>
      <c r="D24" s="2">
        <f t="shared" si="2"/>
        <v>9.1718680083636048</v>
      </c>
      <c r="E24" s="13"/>
    </row>
    <row r="25" spans="1:9" x14ac:dyDescent="0.35">
      <c r="A25" s="3" t="s">
        <v>13</v>
      </c>
      <c r="B25" s="2">
        <f t="shared" si="0"/>
        <v>68.101206205700407</v>
      </c>
      <c r="C25" s="2">
        <f t="shared" si="1"/>
        <v>67.022637311160551</v>
      </c>
      <c r="D25" s="2">
        <f t="shared" si="2"/>
        <v>69.402881921605214</v>
      </c>
      <c r="E25" s="13"/>
    </row>
    <row r="26" spans="1:9" x14ac:dyDescent="0.35">
      <c r="A26" s="3" t="s">
        <v>14</v>
      </c>
      <c r="B26" s="2">
        <f t="shared" si="0"/>
        <v>16.073820362692992</v>
      </c>
      <c r="C26" s="2">
        <f t="shared" si="1"/>
        <v>17.117332240309167</v>
      </c>
      <c r="D26" s="2">
        <f t="shared" si="2"/>
        <v>14.814453365158073</v>
      </c>
      <c r="E26" s="13"/>
    </row>
    <row r="27" spans="1:9" ht="9.4" customHeight="1" x14ac:dyDescent="0.35">
      <c r="A27" s="18"/>
      <c r="B27" s="29"/>
      <c r="C27" s="29"/>
      <c r="D27" s="29"/>
      <c r="E27" s="13"/>
    </row>
    <row r="28" spans="1:9" x14ac:dyDescent="0.35">
      <c r="A28" s="14" t="s">
        <v>17</v>
      </c>
      <c r="B28" s="13"/>
      <c r="C28" s="13"/>
      <c r="D28" s="13"/>
      <c r="E28" s="13"/>
    </row>
    <row r="29" spans="1:9" x14ac:dyDescent="0.35">
      <c r="A29" s="13"/>
      <c r="B29" s="13"/>
      <c r="C29" s="13"/>
      <c r="D29" s="13"/>
      <c r="E29" s="13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2022-11-17T04:43:54Z</cp:lastPrinted>
  <dcterms:created xsi:type="dcterms:W3CDTF">2014-02-26T23:21:30Z</dcterms:created>
  <dcterms:modified xsi:type="dcterms:W3CDTF">2022-11-21T08:52:41Z</dcterms:modified>
</cp:coreProperties>
</file>