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D:\00 - โชติวัฒน์\23 - รายงานสรง\2565\ไตรมาส 1\"/>
    </mc:Choice>
  </mc:AlternateContent>
  <xr:revisionPtr revIDLastSave="0" documentId="13_ncr:1_{2C333E09-5C8D-40FD-8A7F-FE4322549F6C}" xr6:coauthVersionLast="36" xr6:coauthVersionMax="47" xr10:uidLastSave="{00000000-0000-0000-0000-000000000000}"/>
  <bookViews>
    <workbookView xWindow="0" yWindow="0" windowWidth="20490" windowHeight="7290" xr2:uid="{00000000-000D-0000-FFFF-FFFF00000000}"/>
  </bookViews>
  <sheets>
    <sheet name="Sheet2" sheetId="3" r:id="rId1"/>
    <sheet name="Sheet1" sheetId="4" r:id="rId2"/>
  </sheets>
  <definedNames>
    <definedName name="_xlnm.Print_Area" localSheetId="0">Sheet2!$A$1:$D$24</definedName>
  </definedNames>
  <calcPr calcId="191029"/>
</workbook>
</file>

<file path=xl/calcChain.xml><?xml version="1.0" encoding="utf-8"?>
<calcChain xmlns="http://schemas.openxmlformats.org/spreadsheetml/2006/main">
  <c r="B8" i="3" l="1"/>
  <c r="B9" i="3"/>
  <c r="B10" i="3"/>
  <c r="B13" i="3"/>
  <c r="B7" i="3" l="1"/>
  <c r="B12" i="3"/>
  <c r="B11" i="3"/>
  <c r="D5" i="3"/>
  <c r="C5" i="3"/>
  <c r="B5" i="3"/>
  <c r="B6" i="3"/>
  <c r="D23" i="4"/>
  <c r="C23" i="4"/>
  <c r="B23" i="4"/>
  <c r="C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B15" i="3" l="1"/>
  <c r="D15" i="3"/>
  <c r="C15" i="3"/>
</calcChain>
</file>

<file path=xl/sharedStrings.xml><?xml version="1.0" encoding="utf-8"?>
<sst xmlns="http://schemas.openxmlformats.org/spreadsheetml/2006/main" count="52" uniqueCount="17">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</sst>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6" fillId="0" borderId="0" xfId="0" applyNumberFormat="1" applyFont="1"/>
    <xf numFmtId="188" fontId="2" fillId="0" borderId="0" xfId="13" applyNumberFormat="1" applyFont="1"/>
    <xf numFmtId="188" fontId="1" fillId="0" borderId="0" xfId="13" applyNumberFormat="1" applyFont="1"/>
    <xf numFmtId="188" fontId="0" fillId="0" borderId="0" xfId="13" applyNumberFormat="1" applyFont="1"/>
    <xf numFmtId="187" fontId="0" fillId="0" borderId="0" xfId="0" applyNumberFormat="1"/>
    <xf numFmtId="188" fontId="4" fillId="0" borderId="0" xfId="13" applyNumberFormat="1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จุลภาค" xfId="13" builtinId="3"/>
    <cellStyle name="ปกติ" xfId="0" builtinId="0"/>
    <cellStyle name="ปกติ 2" xfId="14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876300</xdr:colOff>
      <xdr:row>4</xdr:row>
      <xdr:rowOff>228600</xdr:rowOff>
    </xdr:from>
    <xdr:to>
      <xdr:col>0</xdr:col>
      <xdr:colOff>1209675</xdr:colOff>
      <xdr:row>5</xdr:row>
      <xdr:rowOff>171450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6300" y="140970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495300</xdr:colOff>
      <xdr:row>22</xdr:row>
      <xdr:rowOff>228600</xdr:rowOff>
    </xdr:from>
    <xdr:to>
      <xdr:col>0</xdr:col>
      <xdr:colOff>857250</xdr:colOff>
      <xdr:row>23</xdr:row>
      <xdr:rowOff>142875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5300" y="6896100"/>
          <a:ext cx="3619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69BF45-426B-4EA6-A88B-9CB63753A723}"/>
            </a:ext>
          </a:extLst>
        </xdr:cNvPr>
        <xdr:cNvSpPr txBox="1"/>
      </xdr:nvSpPr>
      <xdr:spPr>
        <a:xfrm>
          <a:off x="866776" y="4314824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876300</xdr:colOff>
      <xdr:row>4</xdr:row>
      <xdr:rowOff>228600</xdr:rowOff>
    </xdr:from>
    <xdr:to>
      <xdr:col>0</xdr:col>
      <xdr:colOff>1209675</xdr:colOff>
      <xdr:row>5</xdr:row>
      <xdr:rowOff>171450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31952FB-2C62-4E8D-91C0-2491A5507A24}"/>
            </a:ext>
          </a:extLst>
        </xdr:cNvPr>
        <xdr:cNvSpPr txBox="1"/>
      </xdr:nvSpPr>
      <xdr:spPr>
        <a:xfrm>
          <a:off x="876300" y="1343025"/>
          <a:ext cx="333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495300</xdr:colOff>
      <xdr:row>22</xdr:row>
      <xdr:rowOff>228600</xdr:rowOff>
    </xdr:from>
    <xdr:to>
      <xdr:col>0</xdr:col>
      <xdr:colOff>857250</xdr:colOff>
      <xdr:row>23</xdr:row>
      <xdr:rowOff>142875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AA14B4E-8210-4397-B236-8A90B8780992}"/>
            </a:ext>
          </a:extLst>
        </xdr:cNvPr>
        <xdr:cNvSpPr txBox="1"/>
      </xdr:nvSpPr>
      <xdr:spPr>
        <a:xfrm>
          <a:off x="495300" y="6505575"/>
          <a:ext cx="361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showWhiteSpace="0" view="pageLayout" zoomScale="80" zoomScaleNormal="100" zoomScaleSheetLayoutView="100" zoomScalePageLayoutView="80" workbookViewId="0">
      <selection activeCell="C7" sqref="C7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7" ht="22.5" x14ac:dyDescent="0.5">
      <c r="A1" s="2" t="s">
        <v>13</v>
      </c>
    </row>
    <row r="3" spans="1:7" x14ac:dyDescent="0.5">
      <c r="A3" s="5" t="s">
        <v>0</v>
      </c>
      <c r="B3" s="6" t="s">
        <v>1</v>
      </c>
      <c r="C3" s="6" t="s">
        <v>2</v>
      </c>
      <c r="D3" s="6" t="s">
        <v>3</v>
      </c>
      <c r="G3" s="24"/>
    </row>
    <row r="4" spans="1:7" x14ac:dyDescent="0.5">
      <c r="A4" s="7"/>
      <c r="B4" s="22" t="s">
        <v>16</v>
      </c>
      <c r="C4" s="22"/>
      <c r="D4" s="22"/>
      <c r="G4" s="25"/>
    </row>
    <row r="5" spans="1:7" ht="23.25" x14ac:dyDescent="0.5">
      <c r="A5" s="8" t="s">
        <v>4</v>
      </c>
      <c r="B5" s="17">
        <f>SUM(C5:D5)</f>
        <v>100251</v>
      </c>
      <c r="C5" s="17">
        <f>SUM(C6:C13)</f>
        <v>51840</v>
      </c>
      <c r="D5" s="17">
        <f>SUM(D6:D13)</f>
        <v>48411</v>
      </c>
      <c r="G5" s="25"/>
    </row>
    <row r="6" spans="1:7" ht="23.25" x14ac:dyDescent="0.5">
      <c r="A6" s="9" t="s">
        <v>5</v>
      </c>
      <c r="B6" s="18">
        <f>SUM(C6:D6)</f>
        <v>1771</v>
      </c>
      <c r="C6" s="18">
        <v>1070</v>
      </c>
      <c r="D6" s="18">
        <v>701</v>
      </c>
    </row>
    <row r="7" spans="1:7" ht="23.25" x14ac:dyDescent="0.5">
      <c r="A7" s="9" t="s">
        <v>6</v>
      </c>
      <c r="B7" s="18">
        <f t="shared" ref="B7:B13" si="0">SUM(C7:D7)</f>
        <v>567</v>
      </c>
      <c r="C7" s="18">
        <v>91</v>
      </c>
      <c r="D7" s="18">
        <v>476</v>
      </c>
    </row>
    <row r="8" spans="1:7" ht="23.25" x14ac:dyDescent="0.5">
      <c r="A8" s="10" t="s">
        <v>7</v>
      </c>
      <c r="B8" s="18">
        <f t="shared" si="0"/>
        <v>2376</v>
      </c>
      <c r="C8" s="18">
        <v>1425</v>
      </c>
      <c r="D8" s="18">
        <v>951</v>
      </c>
    </row>
    <row r="9" spans="1:7" ht="23.25" x14ac:dyDescent="0.5">
      <c r="A9" s="9" t="s">
        <v>8</v>
      </c>
      <c r="B9" s="18">
        <f t="shared" si="0"/>
        <v>9205</v>
      </c>
      <c r="C9" s="18">
        <v>4639</v>
      </c>
      <c r="D9" s="18">
        <v>4566</v>
      </c>
    </row>
    <row r="10" spans="1:7" ht="23.25" x14ac:dyDescent="0.5">
      <c r="A10" s="9" t="s">
        <v>9</v>
      </c>
      <c r="B10" s="18">
        <f t="shared" si="0"/>
        <v>7652</v>
      </c>
      <c r="C10" s="18">
        <v>4086</v>
      </c>
      <c r="D10" s="18">
        <v>3566</v>
      </c>
    </row>
    <row r="11" spans="1:7" ht="23.25" x14ac:dyDescent="0.5">
      <c r="A11" s="9" t="s">
        <v>10</v>
      </c>
      <c r="B11" s="18">
        <f t="shared" si="0"/>
        <v>22267</v>
      </c>
      <c r="C11" s="18">
        <v>11312</v>
      </c>
      <c r="D11" s="18">
        <v>10955</v>
      </c>
    </row>
    <row r="12" spans="1:7" ht="23.25" x14ac:dyDescent="0.5">
      <c r="A12" s="9" t="s">
        <v>11</v>
      </c>
      <c r="B12" s="18">
        <f t="shared" si="0"/>
        <v>41667</v>
      </c>
      <c r="C12" s="18">
        <v>21397</v>
      </c>
      <c r="D12" s="18">
        <v>20270</v>
      </c>
    </row>
    <row r="13" spans="1:7" ht="23.25" x14ac:dyDescent="0.5">
      <c r="A13" s="11" t="s">
        <v>12</v>
      </c>
      <c r="B13" s="18">
        <f t="shared" si="0"/>
        <v>14746</v>
      </c>
      <c r="C13" s="18">
        <v>7820</v>
      </c>
      <c r="D13" s="18">
        <v>6926</v>
      </c>
    </row>
    <row r="14" spans="1:7" ht="23.25" x14ac:dyDescent="0.5">
      <c r="A14" s="1"/>
      <c r="B14" s="23" t="s">
        <v>15</v>
      </c>
      <c r="C14" s="23"/>
      <c r="D14" s="23"/>
    </row>
    <row r="15" spans="1:7" x14ac:dyDescent="0.5">
      <c r="A15" s="8" t="s">
        <v>4</v>
      </c>
      <c r="B15" s="13">
        <f>B5/$B$5*100</f>
        <v>100</v>
      </c>
      <c r="C15" s="13">
        <f>C5/$C$5*100</f>
        <v>100</v>
      </c>
      <c r="D15" s="13">
        <f>D5/$D$5*100</f>
        <v>100</v>
      </c>
    </row>
    <row r="16" spans="1:7" x14ac:dyDescent="0.5">
      <c r="A16" s="9" t="s">
        <v>5</v>
      </c>
      <c r="B16" s="15">
        <v>1.8</v>
      </c>
      <c r="C16" s="15">
        <v>2.1</v>
      </c>
      <c r="D16" s="15">
        <v>1.4</v>
      </c>
    </row>
    <row r="17" spans="1:4" x14ac:dyDescent="0.5">
      <c r="A17" s="9" t="s">
        <v>6</v>
      </c>
      <c r="B17" s="15">
        <v>0.6</v>
      </c>
      <c r="C17" s="15">
        <v>0.2</v>
      </c>
      <c r="D17" s="15">
        <v>1</v>
      </c>
    </row>
    <row r="18" spans="1:4" x14ac:dyDescent="0.5">
      <c r="A18" s="10" t="s">
        <v>7</v>
      </c>
      <c r="B18" s="15">
        <v>2.4</v>
      </c>
      <c r="C18" s="15">
        <v>2.7</v>
      </c>
      <c r="D18" s="15">
        <v>2</v>
      </c>
    </row>
    <row r="19" spans="1:4" x14ac:dyDescent="0.5">
      <c r="A19" s="9" t="s">
        <v>8</v>
      </c>
      <c r="B19" s="15">
        <v>9.1999999999999993</v>
      </c>
      <c r="C19" s="15">
        <v>8.9</v>
      </c>
      <c r="D19" s="15">
        <v>9.4</v>
      </c>
    </row>
    <row r="20" spans="1:4" x14ac:dyDescent="0.5">
      <c r="A20" s="9" t="s">
        <v>9</v>
      </c>
      <c r="B20" s="15">
        <v>7.6</v>
      </c>
      <c r="C20" s="15">
        <v>7.9</v>
      </c>
      <c r="D20" s="15">
        <v>7.4</v>
      </c>
    </row>
    <row r="21" spans="1:4" x14ac:dyDescent="0.5">
      <c r="A21" s="9" t="s">
        <v>10</v>
      </c>
      <c r="B21" s="15">
        <v>22.2</v>
      </c>
      <c r="C21" s="15">
        <v>21.8</v>
      </c>
      <c r="D21" s="15">
        <v>22.6</v>
      </c>
    </row>
    <row r="22" spans="1:4" x14ac:dyDescent="0.5">
      <c r="A22" s="9" t="s">
        <v>11</v>
      </c>
      <c r="B22" s="15">
        <v>41.5</v>
      </c>
      <c r="C22" s="15">
        <v>41.3</v>
      </c>
      <c r="D22" s="15">
        <v>41.9</v>
      </c>
    </row>
    <row r="23" spans="1:4" x14ac:dyDescent="0.5">
      <c r="A23" s="12" t="s">
        <v>12</v>
      </c>
      <c r="B23" s="14">
        <v>14.7</v>
      </c>
      <c r="C23" s="14">
        <v>15.1</v>
      </c>
      <c r="D23" s="14">
        <v>14.3</v>
      </c>
    </row>
    <row r="24" spans="1:4" x14ac:dyDescent="0.5">
      <c r="A24" s="4" t="s">
        <v>14</v>
      </c>
      <c r="B24" s="3"/>
      <c r="C24" s="3"/>
      <c r="D24" s="16"/>
    </row>
    <row r="26" spans="1:4" x14ac:dyDescent="0.5">
      <c r="B26" s="20"/>
      <c r="C26" s="20"/>
      <c r="D26" s="20"/>
    </row>
  </sheetData>
  <mergeCells count="2">
    <mergeCell ref="B4:D4"/>
    <mergeCell ref="B14:D14"/>
  </mergeCells>
  <pageMargins left="0.35433070866141736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C1AB-5740-4181-AA8E-02F1352CD3BC}">
  <dimension ref="A1:F24"/>
  <sheetViews>
    <sheetView topLeftCell="A10" workbookViewId="0">
      <selection activeCell="C6" sqref="C6:D13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  <col min="6" max="6" width="11.42578125" bestFit="1" customWidth="1"/>
  </cols>
  <sheetData>
    <row r="1" spans="1:6" ht="22.5" x14ac:dyDescent="0.5">
      <c r="A1" s="2" t="s">
        <v>13</v>
      </c>
    </row>
    <row r="3" spans="1:6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6" x14ac:dyDescent="0.5">
      <c r="A4" s="7"/>
      <c r="B4" s="22" t="s">
        <v>16</v>
      </c>
      <c r="C4" s="22"/>
      <c r="D4" s="22"/>
    </row>
    <row r="5" spans="1:6" x14ac:dyDescent="0.5">
      <c r="A5" s="8" t="s">
        <v>4</v>
      </c>
      <c r="B5" s="21">
        <v>106067.6275</v>
      </c>
      <c r="C5" s="21">
        <v>54559.135000000002</v>
      </c>
      <c r="D5" s="21">
        <v>51508.442499999997</v>
      </c>
      <c r="F5" s="19"/>
    </row>
    <row r="6" spans="1:6" ht="23.25" x14ac:dyDescent="0.5">
      <c r="A6" s="9" t="s">
        <v>5</v>
      </c>
      <c r="B6" s="18">
        <v>3746.0050000000001</v>
      </c>
      <c r="C6" s="18">
        <v>2318.84</v>
      </c>
      <c r="D6" s="18">
        <v>1427.165</v>
      </c>
      <c r="F6" s="19"/>
    </row>
    <row r="7" spans="1:6" ht="23.25" x14ac:dyDescent="0.5">
      <c r="A7" s="9" t="s">
        <v>6</v>
      </c>
      <c r="B7" s="18">
        <v>553.52250000000004</v>
      </c>
      <c r="C7" s="18">
        <v>280.11750000000001</v>
      </c>
      <c r="D7" s="18">
        <v>273.40499999999997</v>
      </c>
      <c r="F7" s="19"/>
    </row>
    <row r="8" spans="1:6" ht="23.25" x14ac:dyDescent="0.5">
      <c r="A8" s="10" t="s">
        <v>7</v>
      </c>
      <c r="B8" s="18">
        <v>2444.1824999999999</v>
      </c>
      <c r="C8" s="18">
        <v>1076.77</v>
      </c>
      <c r="D8" s="18">
        <v>1367.4124999999999</v>
      </c>
      <c r="F8" s="19"/>
    </row>
    <row r="9" spans="1:6" ht="23.25" x14ac:dyDescent="0.5">
      <c r="A9" s="9" t="s">
        <v>8</v>
      </c>
      <c r="B9" s="18">
        <v>10184.137500000001</v>
      </c>
      <c r="C9" s="18">
        <v>4899.6450000000004</v>
      </c>
      <c r="D9" s="18">
        <v>5284.47</v>
      </c>
      <c r="F9" s="19"/>
    </row>
    <row r="10" spans="1:6" ht="23.25" x14ac:dyDescent="0.5">
      <c r="A10" s="9" t="s">
        <v>9</v>
      </c>
      <c r="B10" s="18">
        <v>6838.6</v>
      </c>
      <c r="C10" s="18">
        <v>3430.3024999999998</v>
      </c>
      <c r="D10" s="18">
        <v>3408.3225000000002</v>
      </c>
      <c r="F10" s="19"/>
    </row>
    <row r="11" spans="1:6" ht="23.25" x14ac:dyDescent="0.5">
      <c r="A11" s="9" t="s">
        <v>10</v>
      </c>
      <c r="B11" s="18">
        <v>20688.7575</v>
      </c>
      <c r="C11" s="18">
        <v>10112.3825</v>
      </c>
      <c r="D11" s="18">
        <v>10576.3</v>
      </c>
      <c r="F11" s="19"/>
    </row>
    <row r="12" spans="1:6" ht="23.25" x14ac:dyDescent="0.5">
      <c r="A12" s="9" t="s">
        <v>11</v>
      </c>
      <c r="B12" s="18">
        <v>47499.137499999997</v>
      </c>
      <c r="C12" s="18">
        <v>25438.627499999999</v>
      </c>
      <c r="D12" s="18">
        <v>22060.4575</v>
      </c>
      <c r="F12" s="19"/>
    </row>
    <row r="13" spans="1:6" ht="23.25" x14ac:dyDescent="0.5">
      <c r="A13" s="11" t="s">
        <v>12</v>
      </c>
      <c r="B13" s="18">
        <v>14113.3125</v>
      </c>
      <c r="C13" s="18">
        <v>7002.5025000000005</v>
      </c>
      <c r="D13" s="18">
        <v>7110.8099999999995</v>
      </c>
      <c r="F13" s="19"/>
    </row>
    <row r="14" spans="1:6" ht="23.25" x14ac:dyDescent="0.5">
      <c r="A14" s="1"/>
      <c r="B14" s="23" t="s">
        <v>15</v>
      </c>
      <c r="C14" s="23"/>
      <c r="D14" s="23"/>
    </row>
    <row r="15" spans="1:6" x14ac:dyDescent="0.5">
      <c r="A15" s="8" t="s">
        <v>4</v>
      </c>
      <c r="B15" s="13">
        <f>B5/$B$5*100</f>
        <v>100</v>
      </c>
      <c r="C15" s="13">
        <f>C5/$C$5*100</f>
        <v>100</v>
      </c>
      <c r="D15" s="13">
        <f>D5/$D$5*100</f>
        <v>100</v>
      </c>
    </row>
    <row r="16" spans="1:6" x14ac:dyDescent="0.5">
      <c r="A16" s="9" t="s">
        <v>5</v>
      </c>
      <c r="B16" s="15">
        <f>B6*100/$B$5</f>
        <v>3.5317137644094094</v>
      </c>
      <c r="C16" s="15">
        <f>C6*100/$C$5</f>
        <v>4.2501406959622798</v>
      </c>
      <c r="D16" s="15">
        <f>D6*100/$D$5</f>
        <v>2.7707399617062776</v>
      </c>
    </row>
    <row r="17" spans="1:4" x14ac:dyDescent="0.5">
      <c r="A17" s="9" t="s">
        <v>6</v>
      </c>
      <c r="B17" s="15">
        <f t="shared" ref="B17:B21" si="0">B7*100/$B$5</f>
        <v>0.52185809473300415</v>
      </c>
      <c r="C17" s="15">
        <f t="shared" ref="C17:C23" si="1">C7*100/$C$5</f>
        <v>0.51341997999051847</v>
      </c>
      <c r="D17" s="15">
        <f t="shared" ref="D17:D23" si="2">D7*100/$D$5</f>
        <v>0.53079648059636042</v>
      </c>
    </row>
    <row r="18" spans="1:4" x14ac:dyDescent="0.5">
      <c r="A18" s="10" t="s">
        <v>7</v>
      </c>
      <c r="B18" s="15">
        <f t="shared" si="0"/>
        <v>2.3043623748442945</v>
      </c>
      <c r="C18" s="15">
        <f t="shared" si="1"/>
        <v>1.9735833421845854</v>
      </c>
      <c r="D18" s="15">
        <f t="shared" si="2"/>
        <v>2.6547347068395633</v>
      </c>
    </row>
    <row r="19" spans="1:4" x14ac:dyDescent="0.5">
      <c r="A19" s="9" t="s">
        <v>8</v>
      </c>
      <c r="B19" s="15">
        <f t="shared" si="0"/>
        <v>9.6015511424539035</v>
      </c>
      <c r="C19" s="15">
        <f t="shared" si="1"/>
        <v>8.9804301332856546</v>
      </c>
      <c r="D19" s="15">
        <f t="shared" si="2"/>
        <v>10.25942494766756</v>
      </c>
    </row>
    <row r="20" spans="1:4" x14ac:dyDescent="0.5">
      <c r="A20" s="9" t="s">
        <v>9</v>
      </c>
      <c r="B20" s="15">
        <f t="shared" si="0"/>
        <v>6.4473960257101064</v>
      </c>
      <c r="C20" s="15">
        <f t="shared" si="1"/>
        <v>6.2873110066719349</v>
      </c>
      <c r="D20" s="15">
        <f t="shared" si="2"/>
        <v>6.6170172006268686</v>
      </c>
    </row>
    <row r="21" spans="1:4" x14ac:dyDescent="0.5">
      <c r="A21" s="9" t="s">
        <v>10</v>
      </c>
      <c r="B21" s="15">
        <f t="shared" si="0"/>
        <v>19.505251496268265</v>
      </c>
      <c r="C21" s="15">
        <f t="shared" si="1"/>
        <v>18.534719254621614</v>
      </c>
      <c r="D21" s="15">
        <f t="shared" si="2"/>
        <v>20.533138815059299</v>
      </c>
    </row>
    <row r="22" spans="1:4" x14ac:dyDescent="0.5">
      <c r="A22" s="9" t="s">
        <v>11</v>
      </c>
      <c r="B22" s="15">
        <v>45.4</v>
      </c>
      <c r="C22" s="15">
        <f t="shared" si="1"/>
        <v>46.625789613416707</v>
      </c>
      <c r="D22" s="15">
        <v>40.700000000000003</v>
      </c>
    </row>
    <row r="23" spans="1:4" x14ac:dyDescent="0.5">
      <c r="A23" s="12" t="s">
        <v>12</v>
      </c>
      <c r="B23" s="14">
        <f t="shared" ref="B23" si="3">B13*100/$B$5</f>
        <v>13.305956617159179</v>
      </c>
      <c r="C23" s="14">
        <f t="shared" si="1"/>
        <v>12.834702199732455</v>
      </c>
      <c r="D23" s="14">
        <f t="shared" si="2"/>
        <v>13.805134954332972</v>
      </c>
    </row>
    <row r="24" spans="1:4" x14ac:dyDescent="0.5">
      <c r="A24" s="4" t="s">
        <v>14</v>
      </c>
      <c r="B24" s="3"/>
      <c r="C24" s="3"/>
      <c r="D24" s="16"/>
    </row>
  </sheetData>
  <mergeCells count="2">
    <mergeCell ref="B4:D4"/>
    <mergeCell ref="B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2021-04-26T02:41:09Z</cp:lastPrinted>
  <dcterms:created xsi:type="dcterms:W3CDTF">2013-08-31T13:30:19Z</dcterms:created>
  <dcterms:modified xsi:type="dcterms:W3CDTF">2022-06-08T04:17:06Z</dcterms:modified>
</cp:coreProperties>
</file>