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2_2565\"/>
    </mc:Choice>
  </mc:AlternateContent>
  <xr:revisionPtr revIDLastSave="0" documentId="13_ncr:1_{4E687819-4877-4844-AEA5-7CBC74D27F53}" xr6:coauthVersionLast="47" xr6:coauthVersionMax="47" xr10:uidLastSave="{00000000-0000-0000-0000-000000000000}"/>
  <bookViews>
    <workbookView xWindow="-120" yWindow="-120" windowWidth="29040" windowHeight="15720" xr2:uid="{88B76267-2177-429D-A6D2-A2C47460111C}"/>
  </bookViews>
  <sheets>
    <sheet name="ตารางที่6" sheetId="1" r:id="rId1"/>
  </sheets>
  <definedNames>
    <definedName name="_xlnm.Print_Area" localSheetId="0">ตารางที่6!$A$1:$D$28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4" i="1"/>
  <c r="B13" i="1"/>
  <c r="B12" i="1"/>
  <c r="B11" i="1"/>
  <c r="B10" i="1"/>
  <c r="B9" i="1"/>
  <c r="B8" i="1"/>
  <c r="B7" i="1"/>
  <c r="B6" i="1" s="1"/>
  <c r="D6" i="1"/>
  <c r="D24" i="1" s="1"/>
  <c r="C6" i="1"/>
  <c r="D21" i="1" l="1"/>
  <c r="B22" i="1"/>
  <c r="D17" i="1"/>
  <c r="B24" i="1"/>
  <c r="B20" i="1"/>
  <c r="B17" i="1"/>
  <c r="B21" i="1"/>
  <c r="B18" i="1"/>
  <c r="B19" i="1"/>
  <c r="B23" i="1"/>
  <c r="D18" i="1"/>
  <c r="D22" i="1"/>
  <c r="D19" i="1"/>
  <c r="D23" i="1"/>
  <c r="D20" i="1"/>
  <c r="D16" i="1" l="1"/>
  <c r="B16" i="1"/>
</calcChain>
</file>

<file path=xl/sharedStrings.xml><?xml version="1.0" encoding="utf-8"?>
<sst xmlns="http://schemas.openxmlformats.org/spreadsheetml/2006/main" count="28" uniqueCount="20">
  <si>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</si>
  <si>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2/2565</t>
  </si>
  <si>
    <t>ชั่วโมงการทำงาน</t>
  </si>
  <si>
    <t>รวม</t>
  </si>
  <si>
    <t>ชาย</t>
  </si>
  <si>
    <t xml:space="preserve">                                </t>
  </si>
  <si>
    <t xml:space="preserve"> จำนวน (คน)</t>
  </si>
  <si>
    <t>ยอดรวม</t>
  </si>
  <si>
    <r>
      <t xml:space="preserve">1.  0  ชั่วโมง </t>
    </r>
    <r>
      <rPr>
        <vertAlign val="superscript"/>
        <sz val="16"/>
        <rFont val="TH SarabunPSK"/>
        <family val="2"/>
      </rPr>
      <t xml:space="preserve">1/  </t>
    </r>
    <r>
      <rPr>
        <sz val="16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</si>
  <si>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</si>
  <si>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</si>
  <si>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</si>
  <si>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</si>
  <si>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</si>
  <si>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</si>
  <si>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</si>
  <si>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</si>
  <si>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</si>
  <si>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</si>
  <si>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ที่มา : โครงการสำรวจภาวะการทำงานของประชากร ไตรมาส 2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</si>
</sst>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11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b/>
      <u/>
      <sz val="16"/>
      <name val="TH SarabunPSK"/>
      <family val="2"/>
    </font>
    <font>
      <vertAlign val="superscript"/>
      <sz val="14"/>
      <name val="TH SarabunPSK"/>
      <family val="2"/>
    </font>
    <font>
      <sz val="16"/>
      <color rgb="FFFF0000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9"/>
    </xf>
    <xf numFmtId="0" fontId="1" fillId="0" borderId="1" xfId="0" applyFont="1" applyBorder="1" applyAlignment="1">
      <alignment horizontal="left" vertical="center" indent="8"/>
    </xf>
    <xf numFmtId="0" fontId="3" fillId="0" borderId="0" xfId="0" applyFont="1"/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3" fontId="2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2" fillId="0" borderId="0" xfId="0" applyNumberFormat="1" applyFont="1"/>
    <xf numFmtId="164" fontId="6" fillId="0" borderId="0" xfId="0" applyNumberFormat="1" applyFont="1"/>
    <xf numFmtId="0" fontId="6" fillId="0" borderId="3" xfId="0" applyFont="1" applyBorder="1"/>
    <xf numFmtId="164" fontId="6" fillId="0" borderId="3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8" fillId="0" borderId="0" xfId="0" applyFont="1"/>
    <xf numFmtId="164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9" fillId="0" borderId="0" xfId="0" applyFont="1"/>
    <xf numFmtId="165" fontId="2" fillId="0" borderId="0" xfId="0" applyNumberFormat="1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A25B9A-98E1-4043-954A-985BB7377C54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1FE5-C5CB-428C-9A81-A79D15E58F72}">
  <sheetPr>
    <tabColor rgb="FF00B0F0"/>
  </sheetPr>
  <dimension ref="A1:F31"/>
  <sheetViews>
    <sheetView tabSelected="1" topLeftCell="A13" zoomScaleNormal="100" zoomScaleSheetLayoutView="96" workbookViewId="0">
      <selection activeCell="A28" sqref="A28"/>
    </sheetView>
  </sheetViews>
  <sheetFormatPr defaultRowHeight="30.75" customHeight="1" x14ac:dyDescent="0.35"/>
  <cols>
    <col min="1" max="1" width="35.42578125" style="2" customWidth="1"/>
    <col min="2" max="2" width="18.42578125" style="2" customWidth="1"/>
    <col min="3" max="3" width="18.140625" style="2" customWidth="1"/>
    <col min="4" max="4" width="18.28515625" style="2" customWidth="1"/>
    <col min="5" max="5" width="2.5703125" style="2" customWidth="1"/>
    <col min="6" max="6" width="3" style="2" customWidth="1"/>
    <col min="7" max="16384" width="9.140625" style="2"/>
  </cols>
  <sheetData>
    <row r="1" spans="1:6" s="1" customFormat="1" ht="30.75" customHeight="1" x14ac:dyDescent="0.35">
      <c r="A1" s="1" t="s">
        <v>0</v>
      </c>
      <c r="B1" s="2"/>
      <c r="C1" s="2"/>
      <c r="D1" s="2"/>
    </row>
    <row r="2" spans="1:6" s="1" customFormat="1" ht="18.75" customHeight="1" x14ac:dyDescent="0.35">
      <c r="A2" s="3" t="s">
        <v>1</v>
      </c>
      <c r="B2" s="2"/>
      <c r="C2" s="2"/>
      <c r="D2" s="2"/>
    </row>
    <row r="3" spans="1:6" s="1" customFormat="1" ht="6" customHeight="1" x14ac:dyDescent="0.35">
      <c r="B3" s="2"/>
      <c r="C3" s="2"/>
      <c r="D3" s="2"/>
    </row>
    <row r="4" spans="1:6" s="7" customFormat="1" ht="27.95" customHeight="1" x14ac:dyDescent="0.3">
      <c r="A4" s="4" t="s">
        <v>2</v>
      </c>
      <c r="B4" s="5" t="s">
        <v>3</v>
      </c>
      <c r="C4" s="5" t="s">
        <v>4</v>
      </c>
      <c r="D4" s="6" t="s">
        <v>5</v>
      </c>
    </row>
    <row r="5" spans="1:6" s="7" customFormat="1" ht="27.95" customHeight="1" x14ac:dyDescent="0.35">
      <c r="A5" s="8"/>
      <c r="B5" s="1"/>
      <c r="C5" s="9" t="s">
        <v>6</v>
      </c>
      <c r="D5" s="10"/>
    </row>
    <row r="6" spans="1:6" s="13" customFormat="1" ht="30.75" customHeight="1" x14ac:dyDescent="0.35">
      <c r="A6" s="11" t="s">
        <v>7</v>
      </c>
      <c r="B6" s="12">
        <f>SUM(B7:B14)</f>
        <v>348415</v>
      </c>
      <c r="C6" s="12">
        <f t="shared" ref="C6:D6" si="0">SUM(C7:C14)</f>
        <v>190096</v>
      </c>
      <c r="D6" s="12">
        <f t="shared" si="0"/>
        <v>158319</v>
      </c>
      <c r="F6" s="14"/>
    </row>
    <row r="7" spans="1:6" s="13" customFormat="1" ht="27.95" customHeight="1" x14ac:dyDescent="0.35">
      <c r="A7" s="15" t="s">
        <v>8</v>
      </c>
      <c r="B7" s="16">
        <f>C7+D7</f>
        <v>6619</v>
      </c>
      <c r="C7" s="17">
        <v>3387</v>
      </c>
      <c r="D7" s="17">
        <v>3232</v>
      </c>
      <c r="F7" s="18"/>
    </row>
    <row r="8" spans="1:6" s="20" customFormat="1" ht="27.95" customHeight="1" x14ac:dyDescent="0.35">
      <c r="A8" s="19" t="s">
        <v>9</v>
      </c>
      <c r="B8" s="16">
        <f t="shared" ref="B8:B14" si="1">C8+D8</f>
        <v>2135</v>
      </c>
      <c r="C8" s="15">
        <v>204</v>
      </c>
      <c r="D8" s="17">
        <v>1931</v>
      </c>
      <c r="F8" s="18"/>
    </row>
    <row r="9" spans="1:6" s="20" customFormat="1" ht="27.95" customHeight="1" x14ac:dyDescent="0.35">
      <c r="A9" s="21" t="s">
        <v>10</v>
      </c>
      <c r="B9" s="16">
        <f t="shared" si="1"/>
        <v>12028</v>
      </c>
      <c r="C9" s="17">
        <v>6971</v>
      </c>
      <c r="D9" s="17">
        <v>5057</v>
      </c>
      <c r="F9" s="18"/>
    </row>
    <row r="10" spans="1:6" s="20" customFormat="1" ht="27.95" customHeight="1" x14ac:dyDescent="0.35">
      <c r="A10" s="19" t="s">
        <v>11</v>
      </c>
      <c r="B10" s="16">
        <f t="shared" si="1"/>
        <v>27285</v>
      </c>
      <c r="C10" s="17">
        <v>17586</v>
      </c>
      <c r="D10" s="17">
        <v>9699</v>
      </c>
      <c r="F10" s="18"/>
    </row>
    <row r="11" spans="1:6" s="20" customFormat="1" ht="27.95" customHeight="1" x14ac:dyDescent="0.35">
      <c r="A11" s="19" t="s">
        <v>12</v>
      </c>
      <c r="B11" s="16">
        <f t="shared" si="1"/>
        <v>21808</v>
      </c>
      <c r="C11" s="17">
        <v>12693</v>
      </c>
      <c r="D11" s="17">
        <v>9115</v>
      </c>
      <c r="F11" s="18"/>
    </row>
    <row r="12" spans="1:6" s="23" customFormat="1" ht="27.95" customHeight="1" x14ac:dyDescent="0.35">
      <c r="A12" s="19" t="s">
        <v>13</v>
      </c>
      <c r="B12" s="16">
        <f t="shared" si="1"/>
        <v>32207</v>
      </c>
      <c r="C12" s="22">
        <v>17348</v>
      </c>
      <c r="D12" s="22">
        <v>14859</v>
      </c>
      <c r="F12" s="18"/>
    </row>
    <row r="13" spans="1:6" s="23" customFormat="1" ht="27.95" customHeight="1" x14ac:dyDescent="0.35">
      <c r="A13" s="19" t="s">
        <v>14</v>
      </c>
      <c r="B13" s="16">
        <f t="shared" si="1"/>
        <v>152152</v>
      </c>
      <c r="C13" s="22">
        <v>85667</v>
      </c>
      <c r="D13" s="22">
        <v>66485</v>
      </c>
      <c r="F13" s="18"/>
    </row>
    <row r="14" spans="1:6" s="23" customFormat="1" ht="27.95" customHeight="1" x14ac:dyDescent="0.35">
      <c r="A14" s="19" t="s">
        <v>15</v>
      </c>
      <c r="B14" s="16">
        <f t="shared" si="1"/>
        <v>94181</v>
      </c>
      <c r="C14" s="22">
        <v>46240</v>
      </c>
      <c r="D14" s="22">
        <v>47941</v>
      </c>
      <c r="F14" s="18"/>
    </row>
    <row r="15" spans="1:6" s="20" customFormat="1" ht="30" customHeight="1" x14ac:dyDescent="0.5">
      <c r="A15" s="15"/>
      <c r="B15" s="15"/>
      <c r="C15" s="24" t="s">
        <v>16</v>
      </c>
      <c r="D15" s="25"/>
    </row>
    <row r="16" spans="1:6" s="13" customFormat="1" ht="30.75" customHeight="1" x14ac:dyDescent="0.5">
      <c r="A16" s="11" t="s">
        <v>7</v>
      </c>
      <c r="B16" s="26">
        <f>SUM(B17:B24)</f>
        <v>100</v>
      </c>
      <c r="C16" s="26">
        <f t="shared" ref="C16:D16" si="2">SUM(C17:C24)</f>
        <v>100</v>
      </c>
      <c r="D16" s="26">
        <f t="shared" si="2"/>
        <v>100</v>
      </c>
      <c r="F16" s="27"/>
    </row>
    <row r="17" spans="1:6" s="13" customFormat="1" ht="27.95" customHeight="1" x14ac:dyDescent="0.5">
      <c r="A17" s="15" t="s">
        <v>8</v>
      </c>
      <c r="B17" s="28">
        <f>(B7/$B$6)*100</f>
        <v>1.899745992566336</v>
      </c>
      <c r="C17" s="29">
        <v>1.8</v>
      </c>
      <c r="D17" s="28">
        <f>(D7/$D$6)*100</f>
        <v>2.041447962657672</v>
      </c>
      <c r="F17" s="27"/>
    </row>
    <row r="18" spans="1:6" s="20" customFormat="1" ht="27.95" customHeight="1" x14ac:dyDescent="0.5">
      <c r="A18" s="19" t="s">
        <v>9</v>
      </c>
      <c r="B18" s="28">
        <f t="shared" ref="B18:B24" si="3">(B8/$B$6)*100</f>
        <v>0.61277499533602175</v>
      </c>
      <c r="C18" s="29">
        <v>0.1</v>
      </c>
      <c r="D18" s="28">
        <f t="shared" ref="D18:D24" si="4">(D8/$D$6)*100</f>
        <v>1.219689361352712</v>
      </c>
    </row>
    <row r="19" spans="1:6" s="20" customFormat="1" ht="27.95" customHeight="1" x14ac:dyDescent="0.5">
      <c r="A19" s="21" t="s">
        <v>10</v>
      </c>
      <c r="B19" s="28">
        <f t="shared" si="3"/>
        <v>3.4522049854340366</v>
      </c>
      <c r="C19" s="29">
        <v>3.7</v>
      </c>
      <c r="D19" s="28">
        <f t="shared" si="4"/>
        <v>3.1941838945420327</v>
      </c>
      <c r="F19" s="30"/>
    </row>
    <row r="20" spans="1:6" s="20" customFormat="1" ht="27.95" customHeight="1" x14ac:dyDescent="0.5">
      <c r="A20" s="19" t="s">
        <v>17</v>
      </c>
      <c r="B20" s="28">
        <f t="shared" si="3"/>
        <v>7.8311783361795566</v>
      </c>
      <c r="C20" s="29">
        <v>9.1999999999999993</v>
      </c>
      <c r="D20" s="28">
        <f t="shared" si="4"/>
        <v>6.1262387963541967</v>
      </c>
      <c r="F20" s="30"/>
    </row>
    <row r="21" spans="1:6" s="20" customFormat="1" ht="27.95" customHeight="1" x14ac:dyDescent="0.5">
      <c r="A21" s="19" t="s">
        <v>12</v>
      </c>
      <c r="B21" s="28">
        <f t="shared" si="3"/>
        <v>6.2592023879568899</v>
      </c>
      <c r="C21" s="29">
        <v>6.7</v>
      </c>
      <c r="D21" s="28">
        <f t="shared" si="4"/>
        <v>5.7573632981512013</v>
      </c>
    </row>
    <row r="22" spans="1:6" s="23" customFormat="1" ht="27.95" customHeight="1" x14ac:dyDescent="0.35">
      <c r="A22" s="19" t="s">
        <v>13</v>
      </c>
      <c r="B22" s="28">
        <f t="shared" si="3"/>
        <v>9.2438614870197906</v>
      </c>
      <c r="C22" s="31">
        <v>9.1</v>
      </c>
      <c r="D22" s="28">
        <f t="shared" si="4"/>
        <v>9.3854812119834001</v>
      </c>
      <c r="F22" s="32"/>
    </row>
    <row r="23" spans="1:6" s="23" customFormat="1" ht="27.95" customHeight="1" x14ac:dyDescent="0.35">
      <c r="A23" s="19" t="s">
        <v>14</v>
      </c>
      <c r="B23" s="28">
        <f t="shared" si="3"/>
        <v>43.669761634832028</v>
      </c>
      <c r="C23" s="31">
        <v>45.1</v>
      </c>
      <c r="D23" s="28">
        <f t="shared" si="4"/>
        <v>41.994327907579006</v>
      </c>
    </row>
    <row r="24" spans="1:6" s="23" customFormat="1" ht="27.95" customHeight="1" x14ac:dyDescent="0.35">
      <c r="A24" s="19" t="s">
        <v>15</v>
      </c>
      <c r="B24" s="28">
        <f t="shared" si="3"/>
        <v>27.031270180675342</v>
      </c>
      <c r="C24" s="31">
        <v>24.3</v>
      </c>
      <c r="D24" s="28">
        <f t="shared" si="4"/>
        <v>30.281267567379782</v>
      </c>
    </row>
    <row r="25" spans="1:6" s="23" customFormat="1" ht="5.0999999999999996" customHeight="1" x14ac:dyDescent="0.3">
      <c r="A25" s="33"/>
      <c r="B25" s="34"/>
      <c r="C25" s="33"/>
      <c r="D25" s="33"/>
    </row>
    <row r="26" spans="1:6" s="23" customFormat="1" ht="9.75" customHeight="1" x14ac:dyDescent="0.3">
      <c r="B26" s="35"/>
    </row>
    <row r="27" spans="1:6" s="38" customFormat="1" ht="22.5" customHeight="1" x14ac:dyDescent="0.3">
      <c r="A27" s="36" t="s">
        <v>18</v>
      </c>
      <c r="B27" s="37"/>
      <c r="C27" s="37"/>
      <c r="D27" s="37"/>
      <c r="F27" s="39"/>
    </row>
    <row r="28" spans="1:6" ht="21" x14ac:dyDescent="0.35">
      <c r="A28" s="42" t="s">
        <v>19</v>
      </c>
      <c r="C28" s="40"/>
      <c r="D28" s="41"/>
    </row>
    <row r="29" spans="1:6" ht="30.75" customHeight="1" x14ac:dyDescent="0.35">
      <c r="D29" s="41"/>
    </row>
    <row r="30" spans="1:6" ht="30.75" customHeight="1" x14ac:dyDescent="0.35">
      <c r="D30" s="41"/>
    </row>
    <row r="31" spans="1:6" ht="30.75" customHeight="1" x14ac:dyDescent="0.35">
      <c r="D31" s="41"/>
    </row>
  </sheetData>
  <pageMargins left="0.78740157480314965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2022-09-30T09:03:20Z</cp:lastPrinted>
  <dcterms:created xsi:type="dcterms:W3CDTF">2022-09-30T08:57:32Z</dcterms:created>
  <dcterms:modified xsi:type="dcterms:W3CDTF">2022-09-30T09:03:28Z</dcterms:modified>
</cp:coreProperties>
</file>