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3978363-5AF1-4692-AC36-D8D601326D9C}" xr6:coauthVersionLast="47" xr6:coauthVersionMax="47" xr10:uidLastSave="{00000000-0000-0000-0000-000000000000}"/>
  <bookViews>
    <workbookView xWindow="-108" yWindow="-108" windowWidth="23256" windowHeight="12576" xr2:uid="{3D7F197D-E5E8-455D-9413-5556E2F5FDB4}"/>
  </bookViews>
  <sheets>
    <sheet name="ตารางที่7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5" i="1" l="1"/>
  <c r="C15" i="1"/>
  <c r="D15" i="1"/>
  <c r="B16" i="1"/>
  <c r="C16" i="1"/>
  <c r="D16" i="1"/>
  <c r="B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</calcChain>
</file>

<file path=xl/sharedStrings.xml><?xml version="1.0" encoding="utf-8"?>
<sst xmlns="http://schemas.openxmlformats.org/spreadsheetml/2006/main" count="31" uniqueCount="21">
  <si>
    <t>ที่มา : การสำรวจภาวะการทำงานของประชากร จังหวัดพิษณุโลก ไตรมาสที่ 1  เดือนมกราคม - มีนาคม  พ.ศ. 2565</t>
  </si>
  <si>
    <r>
      <t>1_/</t>
    </r>
    <r>
      <rPr>
        <sz val="12"/>
        <rFont val="TH SarabunPSK"/>
        <family val="2"/>
      </rPr>
      <t xml:space="preserve"> ผู้ไม่ได้ทำงานในสัปดาห์การสำรวจ แต่มีงานประจำ</t>
    </r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</si>
  <si>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</si>
  <si>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</si>
  <si>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</si>
  <si>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</si>
  <si>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</si>
  <si>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</si>
  <si>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หมายเหตุ  -  คือค่าที่ต่ำกว่า 0.1</t>
  </si>
  <si>
    <t>-</t>
  </si>
  <si>
    <t>2.  1-9 ชั่วโมง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</si>
  <si>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</si>
  <si>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t>ยอดรวม</t>
  </si>
  <si>
    <t xml:space="preserve"> </t>
  </si>
  <si>
    <t>ร้อยละ</t>
  </si>
  <si>
    <t>จำนวน</t>
  </si>
  <si>
    <t>หญิง</t>
  </si>
  <si>
    <t>ชาย</t>
  </si>
  <si>
    <t>รวม</t>
  </si>
  <si>
    <t>ชั่วโมงการทำงาน</t>
  </si>
  <si>
    <t>ตารางที่ 7  จำนวนและร้อยละของผู้มีงานทำจำแนกตามชั่วโมงการทำงานต่อสัปดาห์และเพศ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</si>
</sst>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#,##0.0;\(#,##0.0\);&quot;-&quot;;\-@\-"/>
    <numFmt numFmtId="189" formatCode="#,##0.0"/>
  </numFmts>
  <fonts count="9" x14ac:knownFonts="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6"/>
      <name val="TH SarabunPSK"/>
      <family val="2"/>
    </font>
    <font>
      <vertAlign val="superscript"/>
      <sz val="16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187" fontId="1" fillId="0" borderId="0" xfId="0" applyNumberFormat="1" applyFont="1"/>
    <xf numFmtId="187" fontId="2" fillId="0" borderId="0" xfId="0" applyNumberFormat="1" applyFont="1"/>
    <xf numFmtId="0" fontId="3" fillId="0" borderId="0" xfId="0" applyFont="1"/>
    <xf numFmtId="187" fontId="4" fillId="0" borderId="0" xfId="0" applyNumberFormat="1" applyFont="1"/>
    <xf numFmtId="0" fontId="5" fillId="0" borderId="0" xfId="0" applyFont="1"/>
    <xf numFmtId="188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188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87" fontId="1" fillId="0" borderId="0" xfId="0" applyNumberFormat="1" applyFont="1" applyAlignment="1">
      <alignment vertical="center"/>
    </xf>
    <xf numFmtId="188" fontId="6" fillId="0" borderId="0" xfId="0" applyNumberFormat="1" applyFont="1" applyAlignment="1">
      <alignment horizontal="right" vertical="center"/>
    </xf>
    <xf numFmtId="0" fontId="2" fillId="0" borderId="0" xfId="0" applyFont="1"/>
    <xf numFmtId="17" fontId="1" fillId="0" borderId="0" xfId="0" quotePrefix="1" applyNumberFormat="1" applyFont="1" applyAlignment="1">
      <alignment horizontal="left" vertical="center"/>
    </xf>
    <xf numFmtId="3" fontId="1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187" fontId="6" fillId="0" borderId="0" xfId="0" applyNumberFormat="1" applyFont="1" applyAlignment="1">
      <alignment vertical="center"/>
    </xf>
    <xf numFmtId="189" fontId="1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3" fontId="1" fillId="0" borderId="0" xfId="0" applyNumberFormat="1" applyFont="1"/>
    <xf numFmtId="0" fontId="6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1" fillId="0" borderId="0" xfId="0" applyNumberFormat="1" applyFont="1" applyAlignment="1">
      <alignment vertical="center"/>
    </xf>
    <xf numFmtId="189" fontId="8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 vertical="center"/>
    </xf>
    <xf numFmtId="0" fontId="6" fillId="0" borderId="0" xfId="0" applyFont="1"/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33A74-3B7A-429D-B430-8F491D58CA38}">
  <dimension ref="A1:J28"/>
  <sheetViews>
    <sheetView tabSelected="1" topLeftCell="A10" zoomScaleNormal="100" workbookViewId="0">
      <selection activeCell="E15" sqref="E15"/>
    </sheetView>
  </sheetViews>
  <sheetFormatPr defaultColWidth="7.25" defaultRowHeight="30.75" customHeight="1" x14ac:dyDescent="0.4"/>
  <cols>
    <col min="1" max="1" width="29.875" style="1" customWidth="1"/>
    <col min="2" max="2" width="19.625" style="1" customWidth="1"/>
    <col min="3" max="3" width="19.875" style="1" customWidth="1"/>
    <col min="4" max="4" width="20.75" style="1" customWidth="1"/>
    <col min="5" max="16384" width="7.25" style="1"/>
  </cols>
  <sheetData>
    <row r="1" spans="1:10" s="28" customFormat="1" ht="27.75" customHeight="1" x14ac:dyDescent="0.4">
      <c r="A1" s="28" t="s">
        <v>20</v>
      </c>
      <c r="B1" s="1"/>
      <c r="C1" s="1"/>
      <c r="D1" s="1"/>
    </row>
    <row r="2" spans="1:10" ht="15" customHeight="1" x14ac:dyDescent="0.4"/>
    <row r="3" spans="1:10" s="28" customFormat="1" ht="24" customHeight="1" x14ac:dyDescent="0.4">
      <c r="A3" s="30" t="s">
        <v>19</v>
      </c>
      <c r="B3" s="29" t="s">
        <v>18</v>
      </c>
      <c r="C3" s="29" t="s">
        <v>17</v>
      </c>
      <c r="D3" s="29" t="s">
        <v>16</v>
      </c>
    </row>
    <row r="4" spans="1:10" s="28" customFormat="1" ht="24" customHeight="1" x14ac:dyDescent="0.4">
      <c r="A4" s="20"/>
      <c r="B4" s="20"/>
      <c r="C4" s="22" t="s">
        <v>15</v>
      </c>
      <c r="D4" s="20"/>
    </row>
    <row r="5" spans="1:10" s="11" customFormat="1" ht="24" customHeight="1" x14ac:dyDescent="0.3">
      <c r="A5" s="20" t="s">
        <v>12</v>
      </c>
      <c r="B5" s="27">
        <v>483715.41</v>
      </c>
      <c r="C5" s="27">
        <v>257839.85</v>
      </c>
      <c r="D5" s="27">
        <v>225875.56</v>
      </c>
      <c r="E5" s="25"/>
      <c r="F5" s="24"/>
      <c r="G5" s="23"/>
      <c r="H5" s="23"/>
    </row>
    <row r="6" spans="1:10" s="17" customFormat="1" ht="24" customHeight="1" x14ac:dyDescent="0.4">
      <c r="A6" s="10" t="s">
        <v>11</v>
      </c>
      <c r="B6" s="16">
        <v>5676.62</v>
      </c>
      <c r="C6" s="16">
        <v>3833.82</v>
      </c>
      <c r="D6" s="16">
        <v>1842.8</v>
      </c>
      <c r="E6" s="25"/>
      <c r="F6" s="24"/>
      <c r="G6" s="23"/>
      <c r="H6" s="23"/>
      <c r="I6" s="16"/>
    </row>
    <row r="7" spans="1:10" s="11" customFormat="1" ht="24" customHeight="1" x14ac:dyDescent="0.4">
      <c r="A7" s="10" t="s">
        <v>10</v>
      </c>
      <c r="B7" s="16">
        <v>420.49</v>
      </c>
      <c r="C7" s="16" t="s">
        <v>9</v>
      </c>
      <c r="D7" s="16">
        <v>420.49</v>
      </c>
      <c r="E7" s="25"/>
      <c r="F7" s="26"/>
      <c r="G7" s="23"/>
      <c r="H7" s="23"/>
      <c r="I7" s="16"/>
    </row>
    <row r="8" spans="1:10" s="11" customFormat="1" ht="24" customHeight="1" x14ac:dyDescent="0.4">
      <c r="A8" s="15" t="s">
        <v>7</v>
      </c>
      <c r="B8" s="16">
        <v>15312.01</v>
      </c>
      <c r="C8" s="16">
        <v>7341.91</v>
      </c>
      <c r="D8" s="16">
        <v>7970.1</v>
      </c>
      <c r="E8" s="25"/>
      <c r="F8" s="24"/>
      <c r="G8" s="26"/>
      <c r="H8" s="23"/>
      <c r="I8" s="16"/>
    </row>
    <row r="9" spans="1:10" s="11" customFormat="1" ht="24" customHeight="1" x14ac:dyDescent="0.4">
      <c r="A9" s="10" t="s">
        <v>6</v>
      </c>
      <c r="B9" s="16">
        <v>67822.5</v>
      </c>
      <c r="C9" s="16">
        <v>31515.96</v>
      </c>
      <c r="D9" s="16">
        <v>36306.550000000003</v>
      </c>
      <c r="E9" s="25"/>
      <c r="F9" s="24"/>
      <c r="G9" s="23"/>
      <c r="H9" s="23"/>
      <c r="I9" s="16"/>
      <c r="J9" s="16"/>
    </row>
    <row r="10" spans="1:10" s="11" customFormat="1" ht="24" customHeight="1" x14ac:dyDescent="0.4">
      <c r="A10" s="10" t="s">
        <v>5</v>
      </c>
      <c r="B10" s="16">
        <v>50925.27</v>
      </c>
      <c r="C10" s="16">
        <v>28200.17</v>
      </c>
      <c r="D10" s="16">
        <v>22725.1</v>
      </c>
      <c r="E10" s="25"/>
      <c r="F10" s="24"/>
      <c r="G10" s="23"/>
      <c r="H10" s="23"/>
      <c r="I10" s="16"/>
      <c r="J10" s="16"/>
    </row>
    <row r="11" spans="1:10" ht="24" customHeight="1" x14ac:dyDescent="0.4">
      <c r="A11" s="10" t="s">
        <v>4</v>
      </c>
      <c r="B11" s="16">
        <v>78956.990000000005</v>
      </c>
      <c r="C11" s="16">
        <v>42419.75</v>
      </c>
      <c r="D11" s="16">
        <v>36537.24</v>
      </c>
      <c r="E11" s="25"/>
      <c r="F11" s="24"/>
      <c r="G11" s="23"/>
      <c r="H11" s="23"/>
      <c r="I11" s="16"/>
      <c r="J11" s="16"/>
    </row>
    <row r="12" spans="1:10" ht="24" customHeight="1" x14ac:dyDescent="0.4">
      <c r="A12" s="10" t="s">
        <v>3</v>
      </c>
      <c r="B12" s="16">
        <v>152592.56</v>
      </c>
      <c r="C12" s="16">
        <v>87823.51</v>
      </c>
      <c r="D12" s="16">
        <v>64769.05</v>
      </c>
      <c r="E12" s="25"/>
      <c r="F12" s="24"/>
      <c r="G12" s="23"/>
      <c r="H12" s="16"/>
      <c r="I12" s="16"/>
      <c r="J12" s="16"/>
    </row>
    <row r="13" spans="1:10" ht="24" customHeight="1" x14ac:dyDescent="0.4">
      <c r="A13" s="10" t="s">
        <v>2</v>
      </c>
      <c r="B13" s="16">
        <v>112008.97</v>
      </c>
      <c r="C13" s="16">
        <v>56704.73</v>
      </c>
      <c r="D13" s="16">
        <v>55304.24</v>
      </c>
      <c r="E13" s="25"/>
      <c r="F13" s="24"/>
      <c r="G13" s="23"/>
      <c r="H13" s="16"/>
      <c r="I13" s="21"/>
      <c r="J13" s="16"/>
    </row>
    <row r="14" spans="1:10" ht="24" customHeight="1" x14ac:dyDescent="0.4">
      <c r="B14" s="20"/>
      <c r="C14" s="22" t="s">
        <v>14</v>
      </c>
      <c r="D14" s="20"/>
      <c r="H14" s="21"/>
      <c r="I14" s="1" t="s">
        <v>13</v>
      </c>
      <c r="J14" s="21"/>
    </row>
    <row r="15" spans="1:10" s="17" customFormat="1" ht="24" customHeight="1" x14ac:dyDescent="0.4">
      <c r="A15" s="20" t="s">
        <v>12</v>
      </c>
      <c r="B15" s="13">
        <f>SUM(B16:B23)</f>
        <v>100</v>
      </c>
      <c r="C15" s="13">
        <f>SUM(C16:C23)</f>
        <v>100</v>
      </c>
      <c r="D15" s="13">
        <f>SUM(D16:D23)</f>
        <v>100.00000442721647</v>
      </c>
      <c r="F15" s="16"/>
      <c r="G15" s="13"/>
      <c r="H15" s="13"/>
      <c r="I15" s="13"/>
    </row>
    <row r="16" spans="1:10" s="17" customFormat="1" ht="24" customHeight="1" x14ac:dyDescent="0.4">
      <c r="A16" s="10" t="s">
        <v>11</v>
      </c>
      <c r="B16" s="9">
        <f>(B6/$B$5)*100</f>
        <v>1.1735454117535764</v>
      </c>
      <c r="C16" s="19">
        <f>(C6/$C$5)*100</f>
        <v>1.4868997170142628</v>
      </c>
      <c r="D16" s="9">
        <f>(D6/$D$5)*100</f>
        <v>0.81584745157909067</v>
      </c>
      <c r="I16" s="18"/>
    </row>
    <row r="17" spans="1:9" s="11" customFormat="1" ht="24" customHeight="1" x14ac:dyDescent="0.4">
      <c r="A17" s="10" t="s">
        <v>10</v>
      </c>
      <c r="B17" s="9">
        <f>(B7/$B$5)*100</f>
        <v>8.6929213191698815E-2</v>
      </c>
      <c r="C17" s="16" t="s">
        <v>9</v>
      </c>
      <c r="D17" s="9">
        <f>(D7/$D$5)*100</f>
        <v>0.1861600254582656</v>
      </c>
      <c r="F17" s="13"/>
      <c r="G17" s="13"/>
      <c r="H17" s="9"/>
      <c r="I17" s="14" t="s">
        <v>8</v>
      </c>
    </row>
    <row r="18" spans="1:9" s="11" customFormat="1" ht="24" customHeight="1" x14ac:dyDescent="0.35">
      <c r="A18" s="15" t="s">
        <v>7</v>
      </c>
      <c r="B18" s="9">
        <f>(B8/$B$5)*100</f>
        <v>3.1654997305130306</v>
      </c>
      <c r="C18" s="9">
        <f>(C8/$C$5)*100</f>
        <v>2.8474690781894263</v>
      </c>
      <c r="D18" s="9">
        <f>(D8/$D$5)*100</f>
        <v>3.5285358008630947</v>
      </c>
      <c r="H18" s="13"/>
      <c r="I18" s="14"/>
    </row>
    <row r="19" spans="1:9" s="11" customFormat="1" ht="24" customHeight="1" x14ac:dyDescent="0.6">
      <c r="A19" s="10" t="s">
        <v>6</v>
      </c>
      <c r="B19" s="9">
        <f>(B9/$B$5)*100</f>
        <v>14.021157605874082</v>
      </c>
      <c r="C19" s="9">
        <f>(C9/$C$5)*100</f>
        <v>12.223075680504778</v>
      </c>
      <c r="D19" s="9">
        <f>(D9/$D$5)*100</f>
        <v>16.073695622492316</v>
      </c>
      <c r="H19" s="13"/>
      <c r="I19" s="13"/>
    </row>
    <row r="20" spans="1:9" s="11" customFormat="1" ht="24" customHeight="1" x14ac:dyDescent="0.6">
      <c r="A20" s="10" t="s">
        <v>5</v>
      </c>
      <c r="B20" s="9">
        <f>(B10/$B$5)*100</f>
        <v>10.527940385442754</v>
      </c>
      <c r="C20" s="9">
        <f>(C10/$C$5)*100</f>
        <v>10.937087498305633</v>
      </c>
      <c r="D20" s="9">
        <f>(D10/$D$5)*100</f>
        <v>10.060893706251353</v>
      </c>
      <c r="I20" s="12"/>
    </row>
    <row r="21" spans="1:9" ht="24" customHeight="1" x14ac:dyDescent="0.4">
      <c r="A21" s="10" t="s">
        <v>4</v>
      </c>
      <c r="B21" s="9">
        <f>(B11/$B$5)*100</f>
        <v>16.323025557527725</v>
      </c>
      <c r="C21" s="9">
        <f>(C11/$C$5)*100</f>
        <v>16.451975906749869</v>
      </c>
      <c r="D21" s="9">
        <f>(D11/$D$5)*100</f>
        <v>16.175827079299772</v>
      </c>
      <c r="I21" s="2"/>
    </row>
    <row r="22" spans="1:9" ht="24" customHeight="1" x14ac:dyDescent="0.4">
      <c r="A22" s="10" t="s">
        <v>3</v>
      </c>
      <c r="B22" s="9">
        <f>(B12/$B$5)*100</f>
        <v>31.54593731053555</v>
      </c>
      <c r="C22" s="9">
        <f>(C12/$C$5)*100</f>
        <v>34.06126322211248</v>
      </c>
      <c r="D22" s="9">
        <f>(D12/$D$5)*100</f>
        <v>28.674660507759231</v>
      </c>
    </row>
    <row r="23" spans="1:9" ht="24" customHeight="1" x14ac:dyDescent="0.4">
      <c r="A23" s="8" t="s">
        <v>2</v>
      </c>
      <c r="B23" s="7">
        <f>(B13/$B$5)*100</f>
        <v>23.15596478516159</v>
      </c>
      <c r="C23" s="7">
        <f>(C13/$C$5)*100</f>
        <v>21.992228897123546</v>
      </c>
      <c r="D23" s="7">
        <f>(D13/$D$5)*100</f>
        <v>24.484384233513353</v>
      </c>
    </row>
    <row r="24" spans="1:9" ht="19.5" customHeight="1" x14ac:dyDescent="0.4">
      <c r="A24" s="6" t="s">
        <v>1</v>
      </c>
      <c r="B24" s="5"/>
      <c r="C24" s="2"/>
      <c r="D24" s="2"/>
    </row>
    <row r="25" spans="1:9" ht="18.75" customHeight="1" x14ac:dyDescent="0.4">
      <c r="A25" s="4" t="s">
        <v>0</v>
      </c>
      <c r="B25" s="4"/>
      <c r="C25" s="4"/>
      <c r="D25" s="4"/>
      <c r="E25" s="3"/>
    </row>
    <row r="26" spans="1:9" ht="30.75" customHeight="1" x14ac:dyDescent="0.4">
      <c r="E26" s="2"/>
    </row>
    <row r="27" spans="1:9" ht="30.75" customHeight="1" x14ac:dyDescent="0.4">
      <c r="E27" s="2"/>
    </row>
    <row r="28" spans="1:9" ht="30.75" customHeight="1" x14ac:dyDescent="0.4">
      <c r="E28" s="2"/>
    </row>
  </sheetData>
  <pageMargins left="0.98425196850393704" right="0.78740157480314965" top="0.85416666666666663" bottom="0.39370078740157483" header="0.39370078740157483" footer="0.39370078740157483"/>
  <pageSetup paperSize="9" firstPageNumber="15" orientation="portrait" useFirstPageNumber="1" horizontalDpi="4294967292" verticalDpi="300" r:id="rId1"/>
  <headerFooter alignWithMargins="0">
    <oddHeader>&amp;R22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2022-07-25T03:41:18Z</dcterms:created>
  <dcterms:modified xsi:type="dcterms:W3CDTF">2022-07-25T03:41:32Z</dcterms:modified>
</cp:coreProperties>
</file>