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4_2565\"/>
    </mc:Choice>
  </mc:AlternateContent>
  <xr:revisionPtr revIDLastSave="0" documentId="13_ncr:1_{14F16503-5821-42A1-8D82-30B9490AED77}" xr6:coauthVersionLast="47" xr6:coauthVersionMax="47" xr10:uidLastSave="{00000000-0000-0000-0000-000000000000}"/>
  <bookViews>
    <workbookView xWindow="-120" yWindow="-120" windowWidth="29040" windowHeight="1572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B16" i="1"/>
  <c r="F18" i="1"/>
  <c r="D18" i="1"/>
  <c r="B18" i="1"/>
  <c r="F25" i="1"/>
  <c r="F24" i="1"/>
  <c r="F23" i="1"/>
  <c r="F22" i="1"/>
  <c r="F21" i="1"/>
  <c r="F20" i="1"/>
  <c r="D25" i="1"/>
  <c r="D24" i="1"/>
  <c r="D23" i="1"/>
  <c r="D22" i="1"/>
  <c r="D21" i="1"/>
  <c r="D20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<sst xmlns="http://schemas.openxmlformats.org/spreadsheetml/2006/main" count="38" uniqueCount="24">
  <si>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</si>
  <si>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</si>
  <si>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</si>
  <si>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</si>
  <si>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</si>
  <si>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</si>
  <si>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</si>
  <si>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</si>
  <si>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</si>
  <si>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</si>
  <si>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</si>
  <si>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</si>
  <si>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</si>
  <si>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</si>
  <si>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</si>
  <si>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</si>
  <si>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</si>
  <si>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</si>
  <si>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</si>
  <si>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</si>
  <si>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</si>
  <si>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</si>
  <si>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-</t>
  </si>
  <si>
    <t xml:space="preserve">               ต่อสัปดาห์และเพศ   ไตรมาสที่ 4 :  ตุลาคม - 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</si>
</sst>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66" fontId="3" fillId="0" borderId="0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M35"/>
  <sheetViews>
    <sheetView tabSelected="1" zoomScaleNormal="100" zoomScalePageLayoutView="80" workbookViewId="0">
      <selection activeCell="K13" sqref="K13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3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23</v>
      </c>
      <c r="B2" s="2"/>
      <c r="C2" s="2"/>
      <c r="D2" s="2"/>
      <c r="E2" s="2"/>
      <c r="F2" s="2"/>
      <c r="G2" s="2"/>
    </row>
    <row r="3" spans="1:13" ht="8.1" customHeight="1" x14ac:dyDescent="0.5">
      <c r="I3" s="1"/>
    </row>
    <row r="4" spans="1:13" s="1" customFormat="1" ht="30" customHeight="1" x14ac:dyDescent="0.5">
      <c r="A4" s="3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/>
    </row>
    <row r="5" spans="1:13" s="1" customFormat="1" ht="27.95" customHeight="1" x14ac:dyDescent="0.5">
      <c r="A5" s="4"/>
      <c r="B5" s="27" t="s">
        <v>5</v>
      </c>
      <c r="C5" s="27"/>
      <c r="D5" s="27"/>
      <c r="E5" s="27"/>
      <c r="F5" s="27"/>
      <c r="G5" s="27"/>
      <c r="H5"/>
    </row>
    <row r="6" spans="1:13" s="1" customFormat="1" ht="22.5" customHeight="1" x14ac:dyDescent="0.3">
      <c r="A6" s="4" t="s">
        <v>6</v>
      </c>
      <c r="B6" s="5">
        <v>202342.39999999999</v>
      </c>
      <c r="C6" s="5"/>
      <c r="D6" s="5">
        <v>110327.03999999999</v>
      </c>
      <c r="E6" s="5"/>
      <c r="F6" s="5">
        <v>92015.360000000001</v>
      </c>
      <c r="G6" s="5"/>
      <c r="H6" s="6"/>
    </row>
    <row r="7" spans="1:13" ht="29.1" customHeight="1" x14ac:dyDescent="0.3">
      <c r="A7" s="7" t="s">
        <v>7</v>
      </c>
      <c r="B7" s="10">
        <v>335.38</v>
      </c>
      <c r="C7" s="9"/>
      <c r="D7" s="25">
        <v>276.08999999999997</v>
      </c>
      <c r="E7" s="10"/>
      <c r="F7" s="14">
        <v>59.3</v>
      </c>
      <c r="G7" s="8"/>
      <c r="H7" s="6"/>
      <c r="I7" s="1"/>
    </row>
    <row r="8" spans="1:13" ht="29.1" customHeight="1" x14ac:dyDescent="0.3">
      <c r="A8" s="11" t="s">
        <v>8</v>
      </c>
      <c r="B8" s="14" t="s">
        <v>22</v>
      </c>
      <c r="C8" s="23"/>
      <c r="D8" s="14" t="s">
        <v>22</v>
      </c>
      <c r="E8" s="24"/>
      <c r="F8" s="14" t="s">
        <v>22</v>
      </c>
      <c r="G8" s="8"/>
      <c r="H8" s="6"/>
      <c r="I8" s="1"/>
    </row>
    <row r="9" spans="1:13" ht="29.1" customHeight="1" x14ac:dyDescent="0.3">
      <c r="A9" s="11" t="s">
        <v>9</v>
      </c>
      <c r="B9" s="10">
        <v>487.09</v>
      </c>
      <c r="C9" s="9"/>
      <c r="D9" s="10">
        <v>269.7</v>
      </c>
      <c r="E9" s="10"/>
      <c r="F9" s="14">
        <v>217.38</v>
      </c>
      <c r="G9" s="8"/>
      <c r="H9" s="6"/>
      <c r="I9" s="1"/>
    </row>
    <row r="10" spans="1:13" ht="29.1" customHeight="1" x14ac:dyDescent="0.3">
      <c r="A10" s="7" t="s">
        <v>10</v>
      </c>
      <c r="B10" s="10">
        <v>13004.17</v>
      </c>
      <c r="C10" s="9"/>
      <c r="D10" s="10">
        <v>7850.47</v>
      </c>
      <c r="E10" s="10"/>
      <c r="F10" s="10">
        <v>5153.7</v>
      </c>
      <c r="G10" s="8"/>
      <c r="H10" s="6"/>
      <c r="I10" s="1"/>
    </row>
    <row r="11" spans="1:13" ht="29.1" customHeight="1" x14ac:dyDescent="0.3">
      <c r="A11" s="7" t="s">
        <v>11</v>
      </c>
      <c r="B11" s="10">
        <v>6508.71</v>
      </c>
      <c r="C11" s="9"/>
      <c r="D11" s="10">
        <v>3992.33</v>
      </c>
      <c r="E11" s="10"/>
      <c r="F11" s="10">
        <v>2516.38</v>
      </c>
      <c r="G11" s="8"/>
      <c r="H11" s="6"/>
      <c r="I11" s="1"/>
    </row>
    <row r="12" spans="1:13" ht="29.1" customHeight="1" x14ac:dyDescent="0.3">
      <c r="A12" s="7" t="s">
        <v>12</v>
      </c>
      <c r="B12" s="10">
        <v>27910.7</v>
      </c>
      <c r="C12" s="9"/>
      <c r="D12" s="10">
        <v>11927.19</v>
      </c>
      <c r="E12" s="10"/>
      <c r="F12" s="10">
        <v>15983.51</v>
      </c>
      <c r="G12" s="8"/>
      <c r="H12" s="6"/>
      <c r="I12" s="1"/>
    </row>
    <row r="13" spans="1:13" ht="29.1" customHeight="1" x14ac:dyDescent="0.3">
      <c r="A13" s="7" t="s">
        <v>13</v>
      </c>
      <c r="B13" s="10">
        <v>99472.4</v>
      </c>
      <c r="C13" s="9"/>
      <c r="D13" s="10">
        <v>50257.1</v>
      </c>
      <c r="E13" s="10"/>
      <c r="F13" s="10">
        <v>49215.3</v>
      </c>
      <c r="G13" s="8"/>
      <c r="H13" s="6"/>
      <c r="I13" s="1"/>
    </row>
    <row r="14" spans="1:13" ht="29.1" customHeight="1" x14ac:dyDescent="0.3">
      <c r="A14" s="7" t="s">
        <v>14</v>
      </c>
      <c r="B14" s="10">
        <v>54623.95</v>
      </c>
      <c r="C14" s="9"/>
      <c r="D14" s="10">
        <v>35754.160000000003</v>
      </c>
      <c r="E14" s="10"/>
      <c r="F14" s="10">
        <v>18869.79</v>
      </c>
      <c r="G14" s="8"/>
      <c r="H14" s="6"/>
      <c r="I14" s="1"/>
    </row>
    <row r="15" spans="1:13" ht="27.75" customHeight="1" x14ac:dyDescent="0.5">
      <c r="A15" s="4"/>
      <c r="B15" s="28" t="s">
        <v>15</v>
      </c>
      <c r="C15" s="28"/>
      <c r="D15" s="28"/>
      <c r="E15" s="28"/>
      <c r="F15" s="28"/>
      <c r="G15" s="28"/>
    </row>
    <row r="16" spans="1:13" s="1" customFormat="1" ht="21.75" customHeight="1" x14ac:dyDescent="0.5">
      <c r="A16" s="4" t="s">
        <v>6</v>
      </c>
      <c r="B16" s="12">
        <f>SUM(B18:B25)</f>
        <v>100</v>
      </c>
      <c r="C16" s="12"/>
      <c r="D16" s="12">
        <f>SUM(D18:D25)</f>
        <v>100.00000000000003</v>
      </c>
      <c r="E16" s="12"/>
      <c r="F16" s="12">
        <f>SUM(F18:F25)</f>
        <v>100</v>
      </c>
      <c r="G16" s="12"/>
      <c r="H16" s="12"/>
      <c r="I16" s="12"/>
      <c r="J16" s="12"/>
      <c r="K16" s="12"/>
      <c r="L16" s="12"/>
      <c r="M16" s="12"/>
    </row>
    <row r="17" spans="1:13" s="1" customFormat="1" ht="8.1" customHeight="1" x14ac:dyDescent="0.5">
      <c r="A17" s="4"/>
      <c r="B17" s="12"/>
      <c r="C17" s="12"/>
      <c r="D17" s="12"/>
      <c r="E17" s="12"/>
      <c r="F17" s="13"/>
      <c r="G17" s="12"/>
    </row>
    <row r="18" spans="1:13" ht="29.1" customHeight="1" x14ac:dyDescent="0.5">
      <c r="A18" s="7" t="s">
        <v>7</v>
      </c>
      <c r="B18" s="14">
        <f t="shared" ref="B18" si="0">B7/B$6*100</f>
        <v>0.16574875063259109</v>
      </c>
      <c r="C18" s="22"/>
      <c r="D18" s="14">
        <f t="shared" ref="D18:F20" si="1">D7/D$6*100</f>
        <v>0.25024690230065083</v>
      </c>
      <c r="E18" s="22"/>
      <c r="F18" s="14">
        <f t="shared" si="1"/>
        <v>6.4445762098849585E-2</v>
      </c>
      <c r="G18" s="15"/>
      <c r="H18" s="16"/>
      <c r="I18" s="21"/>
      <c r="J18" s="16"/>
      <c r="K18" s="21"/>
      <c r="L18" s="16"/>
      <c r="M18" s="21"/>
    </row>
    <row r="19" spans="1:13" ht="29.1" customHeight="1" x14ac:dyDescent="0.5">
      <c r="A19" s="11" t="s">
        <v>8</v>
      </c>
      <c r="B19" s="14" t="s">
        <v>22</v>
      </c>
      <c r="C19" s="22"/>
      <c r="D19" s="14" t="s">
        <v>22</v>
      </c>
      <c r="E19" s="22"/>
      <c r="F19" s="14" t="s">
        <v>22</v>
      </c>
      <c r="G19" s="15"/>
      <c r="H19" s="16"/>
      <c r="I19" s="21"/>
      <c r="J19" s="16"/>
      <c r="K19" s="21"/>
      <c r="L19" s="16"/>
      <c r="M19" s="21"/>
    </row>
    <row r="20" spans="1:13" ht="29.1" customHeight="1" x14ac:dyDescent="0.5">
      <c r="A20" s="11" t="s">
        <v>9</v>
      </c>
      <c r="B20" s="14">
        <f t="shared" ref="B20:D25" si="2">B9/B$6*100</f>
        <v>0.24072562152074897</v>
      </c>
      <c r="C20" s="22"/>
      <c r="D20" s="14">
        <f t="shared" si="2"/>
        <v>0.24445503115102155</v>
      </c>
      <c r="E20" s="22"/>
      <c r="F20" s="14">
        <f t="shared" si="1"/>
        <v>0.23624316635831233</v>
      </c>
      <c r="G20" s="15"/>
      <c r="H20" s="16"/>
      <c r="I20" s="21"/>
      <c r="J20" s="16"/>
      <c r="K20" s="21"/>
      <c r="L20" s="16"/>
      <c r="M20" s="21"/>
    </row>
    <row r="21" spans="1:13" ht="29.1" customHeight="1" x14ac:dyDescent="0.5">
      <c r="A21" s="7" t="s">
        <v>10</v>
      </c>
      <c r="B21" s="14">
        <f t="shared" si="2"/>
        <v>6.4268141526442308</v>
      </c>
      <c r="C21" s="22"/>
      <c r="D21" s="14">
        <f t="shared" si="2"/>
        <v>7.1156354779390449</v>
      </c>
      <c r="E21" s="22"/>
      <c r="F21" s="14">
        <f t="shared" ref="F21" si="3">F10/F$6*100</f>
        <v>5.6009127171811315</v>
      </c>
      <c r="G21" s="15"/>
      <c r="H21" s="16"/>
      <c r="I21" s="21"/>
      <c r="J21" s="16"/>
      <c r="K21" s="21"/>
      <c r="L21" s="16"/>
      <c r="M21" s="21"/>
    </row>
    <row r="22" spans="1:13" ht="29.1" customHeight="1" x14ac:dyDescent="0.5">
      <c r="A22" s="7" t="s">
        <v>11</v>
      </c>
      <c r="B22" s="14">
        <f t="shared" si="2"/>
        <v>3.2166812294407898</v>
      </c>
      <c r="C22" s="22"/>
      <c r="D22" s="14">
        <f t="shared" si="2"/>
        <v>3.61863238604063</v>
      </c>
      <c r="E22" s="22"/>
      <c r="F22" s="14">
        <f t="shared" ref="F22" si="4">F11/F$6*100</f>
        <v>2.7347390696509799</v>
      </c>
      <c r="G22" s="15"/>
      <c r="H22" s="16"/>
      <c r="I22" s="21"/>
      <c r="J22" s="16"/>
      <c r="K22" s="21"/>
      <c r="L22" s="16"/>
      <c r="M22" s="21"/>
    </row>
    <row r="23" spans="1:13" ht="29.1" customHeight="1" x14ac:dyDescent="0.5">
      <c r="A23" s="7" t="s">
        <v>12</v>
      </c>
      <c r="B23" s="14">
        <f t="shared" si="2"/>
        <v>13.793797048962549</v>
      </c>
      <c r="C23" s="22"/>
      <c r="D23" s="14">
        <f t="shared" si="2"/>
        <v>10.810758631791446</v>
      </c>
      <c r="E23" s="22"/>
      <c r="F23" s="14">
        <f t="shared" ref="F23" si="5">F12/F$6*100</f>
        <v>17.370480319807477</v>
      </c>
      <c r="G23" s="15"/>
      <c r="H23" s="16"/>
      <c r="I23" s="21"/>
      <c r="J23" s="16"/>
      <c r="K23" s="21"/>
      <c r="L23" s="16"/>
      <c r="M23" s="21"/>
    </row>
    <row r="24" spans="1:13" ht="28.5" customHeight="1" x14ac:dyDescent="0.5">
      <c r="A24" s="7" t="s">
        <v>13</v>
      </c>
      <c r="B24" s="14">
        <f t="shared" si="2"/>
        <v>49.160433008603235</v>
      </c>
      <c r="C24" s="22"/>
      <c r="D24" s="14">
        <f t="shared" si="2"/>
        <v>45.552839992806845</v>
      </c>
      <c r="E24" s="22"/>
      <c r="F24" s="14">
        <f t="shared" ref="F24" si="6">F13/F$6*100</f>
        <v>53.485961474258218</v>
      </c>
      <c r="G24" s="15"/>
      <c r="H24" s="16"/>
      <c r="I24" s="21"/>
      <c r="J24" s="16"/>
      <c r="K24" s="21"/>
      <c r="L24" s="16"/>
      <c r="M24" s="21"/>
    </row>
    <row r="25" spans="1:13" ht="29.1" customHeight="1" x14ac:dyDescent="0.5">
      <c r="A25" s="7" t="s">
        <v>14</v>
      </c>
      <c r="B25" s="14">
        <f t="shared" si="2"/>
        <v>26.995800188195851</v>
      </c>
      <c r="C25" s="22"/>
      <c r="D25" s="14">
        <f t="shared" si="2"/>
        <v>32.407431577970378</v>
      </c>
      <c r="E25" s="22"/>
      <c r="F25" s="14">
        <f t="shared" ref="F25" si="7">F14/F$6*100</f>
        <v>20.50721749064504</v>
      </c>
      <c r="G25" s="15"/>
      <c r="H25" s="16"/>
      <c r="I25" s="21"/>
      <c r="J25" s="16"/>
      <c r="K25" s="21"/>
      <c r="L25" s="16"/>
      <c r="M25" s="21"/>
    </row>
    <row r="26" spans="1:13" ht="2.25" customHeight="1" x14ac:dyDescent="0.5">
      <c r="A26" s="17"/>
      <c r="B26" s="14"/>
      <c r="C26" s="17"/>
      <c r="D26" s="17"/>
      <c r="E26" s="17"/>
      <c r="F26" s="17"/>
      <c r="G26" s="17"/>
    </row>
    <row r="27" spans="1:13" ht="2.25" customHeight="1" x14ac:dyDescent="0.5">
      <c r="B27" s="18"/>
    </row>
    <row r="28" spans="1:13" ht="21.95" customHeight="1" x14ac:dyDescent="0.5">
      <c r="A28" s="2" t="s">
        <v>16</v>
      </c>
    </row>
    <row r="29" spans="1:13" ht="21.95" customHeight="1" x14ac:dyDescent="0.5">
      <c r="A29" s="2" t="s">
        <v>17</v>
      </c>
    </row>
    <row r="30" spans="1:13" ht="21.95" customHeight="1" x14ac:dyDescent="0.5">
      <c r="A30" s="2" t="s">
        <v>18</v>
      </c>
    </row>
    <row r="31" spans="1:13" ht="21.95" customHeight="1" x14ac:dyDescent="0.5">
      <c r="A31" s="2" t="s">
        <v>19</v>
      </c>
    </row>
    <row r="32" spans="1:13" ht="21.95" customHeight="1" x14ac:dyDescent="0.5">
      <c r="A32" s="19" t="s">
        <v>20</v>
      </c>
    </row>
    <row r="33" spans="1:1" ht="21.95" customHeight="1" x14ac:dyDescent="0.5">
      <c r="A33" s="19" t="s">
        <v>21</v>
      </c>
    </row>
    <row r="35" spans="1:1" ht="30.75" customHeight="1" x14ac:dyDescent="0.5">
      <c r="A35" s="20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2023-02-22T08:00:33Z</cp:lastPrinted>
  <dcterms:created xsi:type="dcterms:W3CDTF">2021-07-12T08:31:42Z</dcterms:created>
  <dcterms:modified xsi:type="dcterms:W3CDTF">2023-02-22T08:01:18Z</dcterms:modified>
</cp:coreProperties>
</file>