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82AAE01E-8F29-467E-B044-F4A466008474}" xr6:coauthVersionLast="47" xr6:coauthVersionMax="47" xr10:uidLastSave="{00000000-0000-0000-0000-000000000000}"/>
  <bookViews>
    <workbookView xWindow="390" yWindow="0" windowWidth="11565" windowHeight="1650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  <c r="B18" i="1" l="1"/>
  <c r="B22" i="1"/>
  <c r="B20" i="1"/>
  <c r="B21" i="1"/>
  <c r="B19" i="1"/>
  <c r="B23" i="1"/>
  <c r="D22" i="1"/>
  <c r="D18" i="1"/>
  <c r="D19" i="1"/>
  <c r="D21" i="1"/>
  <c r="D23" i="1"/>
  <c r="D20" i="1"/>
  <c r="C19" i="1"/>
  <c r="C18" i="1"/>
  <c r="C22" i="1"/>
  <c r="C23" i="1"/>
  <c r="C20" i="1"/>
  <c r="C21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<sst xmlns="http://schemas.openxmlformats.org/spreadsheetml/2006/main" count="26" uniqueCount="17">
  <si>
    <t>ชั่วโมงทำงานต่อสัปดาห์</t>
  </si>
  <si>
    <t>รวม</t>
  </si>
  <si>
    <t>ชาย</t>
  </si>
  <si>
    <t>หญิง</t>
  </si>
  <si>
    <t>ยอดรวม</t>
  </si>
  <si>
    <t>ร้อยละ</t>
  </si>
  <si>
    <t>จำนวน (คน)</t>
  </si>
  <si>
    <t>1. น้อยกว่า 1 ชั่วโมง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</si>
  <si>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</si>
  <si>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</si>
  <si>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</si>
  <si>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</si>
  <si>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</si>
  <si>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</si>
  <si>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</si>
  <si>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ตารางที่ 6  จำนวนและร้อยละของผูมีงานทำ จำแนกตามชั่วโมงทำงานต่อสัปดาห์และเพศ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</si>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</sst>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0" xfId="0" applyFont="1"/>
    <xf numFmtId="2" fontId="9" fillId="0" borderId="0" xfId="0" applyNumberFormat="1" applyFont="1"/>
    <xf numFmtId="164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7" fontId="9" fillId="0" borderId="0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B22" sqref="B22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4" ht="24.6" customHeight="1">
      <c r="A1" s="3" t="s">
        <v>15</v>
      </c>
      <c r="B1" s="8"/>
      <c r="C1" s="8"/>
      <c r="D1" s="8"/>
    </row>
    <row r="2" spans="1:4" ht="7.5" customHeight="1">
      <c r="A2" s="14"/>
      <c r="B2" s="8"/>
      <c r="C2" s="8"/>
      <c r="D2" s="8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25" t="s">
        <v>6</v>
      </c>
      <c r="C4" s="25"/>
      <c r="D4" s="25"/>
    </row>
    <row r="5" spans="1:4" ht="24.6" customHeight="1">
      <c r="A5" s="6" t="s">
        <v>4</v>
      </c>
      <c r="B5" s="9">
        <v>241525.82</v>
      </c>
      <c r="C5" s="9">
        <v>132411.72</v>
      </c>
      <c r="D5" s="9">
        <v>109114.1</v>
      </c>
    </row>
    <row r="6" spans="1:4" ht="24.6" customHeight="1">
      <c r="A6" s="15" t="s">
        <v>7</v>
      </c>
      <c r="B6" s="10">
        <v>896.4</v>
      </c>
      <c r="C6" s="10">
        <v>632.25</v>
      </c>
      <c r="D6" s="10">
        <v>264.14999999999998</v>
      </c>
    </row>
    <row r="7" spans="1:4" ht="24.6" customHeight="1">
      <c r="A7" s="16" t="s">
        <v>8</v>
      </c>
      <c r="B7" s="10">
        <v>644.99</v>
      </c>
      <c r="C7" s="10">
        <v>380.84</v>
      </c>
      <c r="D7" s="10">
        <v>264.14999999999998</v>
      </c>
    </row>
    <row r="8" spans="1:4" ht="24.6" customHeight="1">
      <c r="A8" s="17" t="s">
        <v>9</v>
      </c>
      <c r="B8" s="10">
        <v>4104.8</v>
      </c>
      <c r="C8" s="10">
        <v>2038.8</v>
      </c>
      <c r="D8" s="10">
        <v>2066</v>
      </c>
    </row>
    <row r="9" spans="1:4" ht="24.6" customHeight="1">
      <c r="A9" s="16" t="s">
        <v>10</v>
      </c>
      <c r="B9" s="10">
        <v>26143.34</v>
      </c>
      <c r="C9" s="10">
        <v>13813.59</v>
      </c>
      <c r="D9" s="10">
        <v>12329.75</v>
      </c>
    </row>
    <row r="10" spans="1:4" ht="24.6" customHeight="1">
      <c r="A10" s="16" t="s">
        <v>11</v>
      </c>
      <c r="B10" s="10">
        <v>9599.61</v>
      </c>
      <c r="C10" s="10">
        <v>4692.41</v>
      </c>
      <c r="D10" s="10">
        <v>4907.2</v>
      </c>
    </row>
    <row r="11" spans="1:4" ht="24.6" customHeight="1">
      <c r="A11" s="16" t="s">
        <v>12</v>
      </c>
      <c r="B11" s="10">
        <v>45654.67</v>
      </c>
      <c r="C11" s="10">
        <v>21277.94</v>
      </c>
      <c r="D11" s="10">
        <v>24376.720000000001</v>
      </c>
    </row>
    <row r="12" spans="1:4" ht="24.6" customHeight="1">
      <c r="A12" s="16" t="s">
        <v>13</v>
      </c>
      <c r="B12" s="10">
        <v>89972.02</v>
      </c>
      <c r="C12" s="10">
        <v>51512.82</v>
      </c>
      <c r="D12" s="10">
        <v>38459.199999999997</v>
      </c>
    </row>
    <row r="13" spans="1:4" ht="24.6" customHeight="1">
      <c r="A13" s="16" t="s">
        <v>14</v>
      </c>
      <c r="B13" s="10">
        <v>64509.99</v>
      </c>
      <c r="C13" s="10">
        <v>38063.07</v>
      </c>
      <c r="D13" s="10">
        <v>26446.92</v>
      </c>
    </row>
    <row r="14" spans="1:4" ht="24.6" customHeight="1">
      <c r="A14" s="2"/>
      <c r="B14" s="26" t="s">
        <v>5</v>
      </c>
      <c r="C14" s="26"/>
      <c r="D14" s="26"/>
    </row>
    <row r="15" spans="1:4" ht="24.6" customHeight="1">
      <c r="A15" s="6" t="s">
        <v>4</v>
      </c>
      <c r="B15" s="11">
        <f>SUM(B16,B17,B18,B19,B20,B21,B22,B23)</f>
        <v>100</v>
      </c>
      <c r="C15" s="11">
        <f t="shared" ref="C15:D15" si="0">SUM(C16,C17,C18,C19,C20,C21,C22,C23)</f>
        <v>100</v>
      </c>
      <c r="D15" s="11">
        <f t="shared" si="0"/>
        <v>99.999990835281579</v>
      </c>
    </row>
    <row r="16" spans="1:4" ht="24.6" customHeight="1">
      <c r="A16" s="22" t="s">
        <v>7</v>
      </c>
      <c r="B16" s="13">
        <f>(B6*100)/$B$5</f>
        <v>0.37114044370080185</v>
      </c>
      <c r="C16" s="13">
        <f>(C6*100)/$C$5</f>
        <v>0.47748794442062981</v>
      </c>
      <c r="D16" s="13">
        <f>(D6*100)/$D$5</f>
        <v>0.24208603654339811</v>
      </c>
    </row>
    <row r="17" spans="1:9" ht="24.6" customHeight="1">
      <c r="A17" s="23" t="s">
        <v>8</v>
      </c>
      <c r="B17" s="13">
        <f>(B7*100)/$B$5</f>
        <v>0.26704805308186097</v>
      </c>
      <c r="C17" s="13">
        <f>(C7*100)/$C$5</f>
        <v>0.28761804468667879</v>
      </c>
      <c r="D17" s="13">
        <f>(D7*100)/$D$5</f>
        <v>0.24208603654339811</v>
      </c>
    </row>
    <row r="18" spans="1:9" ht="24.6" customHeight="1">
      <c r="A18" s="24" t="s">
        <v>9</v>
      </c>
      <c r="B18" s="13">
        <f>(B8*100)/$B$5</f>
        <v>1.6995284396508827</v>
      </c>
      <c r="C18" s="13">
        <f>(C8*100)/$C$5</f>
        <v>1.5397428565990987</v>
      </c>
      <c r="D18" s="13">
        <f>(D8*100)/$D$5</f>
        <v>1.8934308214978632</v>
      </c>
    </row>
    <row r="19" spans="1:9" ht="24.6" customHeight="1">
      <c r="A19" s="23" t="s">
        <v>10</v>
      </c>
      <c r="B19" s="13">
        <f>(B9*100)/$B$5</f>
        <v>10.82424231082209</v>
      </c>
      <c r="C19" s="13">
        <f>(C9*100)/$C$5</f>
        <v>10.432301611972113</v>
      </c>
      <c r="D19" s="13">
        <f>(D9*100)/$D$5</f>
        <v>11.299868669585324</v>
      </c>
    </row>
    <row r="20" spans="1:9" ht="24.6" customHeight="1">
      <c r="A20" s="23" t="s">
        <v>11</v>
      </c>
      <c r="B20" s="13">
        <f>(B10*100)/$B$5</f>
        <v>3.974568847338972</v>
      </c>
      <c r="C20" s="13">
        <f>(C10*100)/$C$5</f>
        <v>3.543802618076406</v>
      </c>
      <c r="D20" s="13">
        <f>(D10*100)/$D$5</f>
        <v>4.4973106133854373</v>
      </c>
    </row>
    <row r="21" spans="1:9" ht="24.6" customHeight="1">
      <c r="A21" s="23" t="s">
        <v>12</v>
      </c>
      <c r="B21" s="13">
        <f t="shared" ref="B21:B23" si="1">(B11*100)/$B$5</f>
        <v>18.9026042847096</v>
      </c>
      <c r="C21" s="13">
        <f t="shared" ref="C21:C23" si="2">(C11*100)/$C$5</f>
        <v>16.069529192733089</v>
      </c>
      <c r="D21" s="13">
        <f t="shared" ref="D21:D23" si="3">(D11*100)/$D$5</f>
        <v>22.340577432247528</v>
      </c>
    </row>
    <row r="22" spans="1:9" ht="24.6" customHeight="1">
      <c r="A22" s="23" t="s">
        <v>13</v>
      </c>
      <c r="B22" s="13">
        <f t="shared" si="1"/>
        <v>37.251512074361244</v>
      </c>
      <c r="C22" s="13">
        <f t="shared" si="2"/>
        <v>38.903520020735321</v>
      </c>
      <c r="D22" s="13">
        <f t="shared" si="3"/>
        <v>35.246773790005136</v>
      </c>
    </row>
    <row r="23" spans="1:9" ht="24.6" customHeight="1">
      <c r="A23" s="18" t="s">
        <v>14</v>
      </c>
      <c r="B23" s="12">
        <f t="shared" si="1"/>
        <v>26.70935554633455</v>
      </c>
      <c r="C23" s="12">
        <f t="shared" si="2"/>
        <v>28.74599771077666</v>
      </c>
      <c r="D23" s="12">
        <f t="shared" si="3"/>
        <v>24.237857435473508</v>
      </c>
    </row>
    <row r="24" spans="1:9" s="15" customFormat="1" ht="7.5" customHeight="1">
      <c r="A24" s="19"/>
      <c r="F24" s="20"/>
      <c r="G24" s="20"/>
      <c r="H24" s="20"/>
      <c r="I24" s="21"/>
    </row>
    <row r="25" spans="1:9" ht="24.6" customHeight="1">
      <c r="A25" s="7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2016-11-17T04:17:14Z</cp:lastPrinted>
  <dcterms:created xsi:type="dcterms:W3CDTF">2013-01-09T03:39:43Z</dcterms:created>
  <dcterms:modified xsi:type="dcterms:W3CDTF">2023-02-07T08:00:24Z</dcterms:modified>
</cp:coreProperties>
</file>