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รายงาน  สรง  ละมัยภรณ์\ร้อยล่ะ ไตรมาส 3พ.ศ  65\"/>
    </mc:Choice>
  </mc:AlternateContent>
  <xr:revisionPtr revIDLastSave="0" documentId="13_ncr:1_{3A687F32-ED45-4D39-A48B-E1D15C27152A}" xr6:coauthVersionLast="47" xr6:coauthVersionMax="47" xr10:uidLastSave="{00000000-0000-0000-0000-000000000000}"/>
  <bookViews>
    <workbookView xWindow="-120" yWindow="-120" windowWidth="21840" windowHeight="13140" xr2:uid="{A901DD39-CA7A-4CBF-8714-5192A0DE190B}"/>
  </bookViews>
  <sheets>
    <sheet name="Sheet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7" i="2" l="1"/>
  <c r="D23" i="2"/>
  <c r="D24" i="2"/>
  <c r="D19" i="2"/>
  <c r="D20" i="2"/>
  <c r="D21" i="2"/>
  <c r="D22" i="2"/>
  <c r="C19" i="2"/>
  <c r="C20" i="2"/>
  <c r="C21" i="2"/>
  <c r="C22" i="2"/>
  <c r="C23" i="2"/>
  <c r="C24" i="2"/>
  <c r="C16" i="2" s="1"/>
  <c r="B19" i="2"/>
  <c r="B20" i="2"/>
  <c r="B21" i="2"/>
  <c r="B22" i="2"/>
  <c r="B23" i="2"/>
  <c r="B24" i="2"/>
  <c r="D16" i="2" l="1"/>
</calcChain>
</file>

<file path=xl/sharedStrings.xml><?xml version="1.0" encoding="utf-8"?>
<sst xmlns="http://schemas.openxmlformats.org/spreadsheetml/2006/main" count="32" uniqueCount="19">
  <si>
    <t>ยอดรวม</t>
  </si>
  <si>
    <t>ชาย</t>
  </si>
  <si>
    <t>หญิง</t>
  </si>
  <si>
    <t>ตารางที่ 6 จำนวนและร้อยละของผู้มีงานทำจำแนกตามชั่วโมงการทำงานต่อสัปดาห์และเพศ</t>
  </si>
  <si>
    <t>ชั่วโมงการทำงาน</t>
  </si>
  <si>
    <t>รวม</t>
  </si>
  <si>
    <t>จำนวน (คน)</t>
  </si>
  <si>
    <t>1. 0 ชั่วโมง</t>
  </si>
  <si>
    <t>2.  1 - 9 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</si>
  <si>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</si>
  <si>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</si>
  <si>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</si>
  <si>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</si>
  <si>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</si>
  <si>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</si>
  <si>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>1.  0  ชั่วโมง</t>
  </si>
  <si>
    <t>2.  1 - 9 ชั่วโมง</t>
  </si>
  <si>
    <t>-</t>
  </si>
  <si>
    <t>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</si>
</sst>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-* #,##0_-;\-* #,##0_-;_-* &quot;-&quot;??_-;_-@_-"/>
  </numFmts>
  <fonts count="6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4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2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165" fontId="3" fillId="0" borderId="0" xfId="1" applyNumberFormat="1" applyFont="1" applyFill="1" applyAlignment="1">
      <alignment vertical="center"/>
    </xf>
    <xf numFmtId="2" fontId="3" fillId="0" borderId="0" xfId="0" applyNumberFormat="1" applyFont="1" applyAlignment="1">
      <alignment vertical="center"/>
    </xf>
    <xf numFmtId="3" fontId="2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/>
    </xf>
    <xf numFmtId="2" fontId="3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23F29C-5BB2-449F-971D-8D2854415627}">
  <dimension ref="A1:K24"/>
  <sheetViews>
    <sheetView tabSelected="1" topLeftCell="A2" zoomScale="96" zoomScaleNormal="96" workbookViewId="0">
      <selection activeCell="G12" sqref="G12"/>
    </sheetView>
  </sheetViews>
  <sheetFormatPr defaultColWidth="9" defaultRowHeight="18"/>
  <cols>
    <col min="1" max="1" width="16.42578125" style="2" customWidth="1"/>
    <col min="2" max="16384" width="9" style="2"/>
  </cols>
  <sheetData>
    <row r="1" spans="1:11">
      <c r="A1" s="10" t="s">
        <v>3</v>
      </c>
      <c r="B1" s="10"/>
      <c r="C1" s="10"/>
      <c r="D1" s="10"/>
      <c r="E1" s="10"/>
      <c r="F1" s="10"/>
      <c r="G1" s="10"/>
    </row>
    <row r="3" spans="1:11">
      <c r="A3" s="4" t="s">
        <v>4</v>
      </c>
      <c r="B3" s="4" t="s">
        <v>5</v>
      </c>
      <c r="C3" s="4" t="s">
        <v>1</v>
      </c>
      <c r="D3" s="4" t="s">
        <v>2</v>
      </c>
      <c r="E3" s="1"/>
    </row>
    <row r="4" spans="1:11">
      <c r="A4" s="3"/>
      <c r="B4" s="11" t="s">
        <v>6</v>
      </c>
      <c r="C4" s="11"/>
      <c r="D4" s="11"/>
    </row>
    <row r="5" spans="1:11">
      <c r="A5" s="4" t="s">
        <v>0</v>
      </c>
      <c r="B5" s="8">
        <v>858823.45</v>
      </c>
      <c r="C5" s="8">
        <v>495059.51</v>
      </c>
      <c r="D5" s="8">
        <v>363763.22</v>
      </c>
    </row>
    <row r="6" spans="1:11">
      <c r="A6" s="2" t="s">
        <v>7</v>
      </c>
      <c r="B6" s="8">
        <v>1771.03</v>
      </c>
      <c r="C6" s="8" t="s">
        <v>18</v>
      </c>
      <c r="D6" s="8">
        <v>1771.03</v>
      </c>
    </row>
    <row r="7" spans="1:11">
      <c r="A7" s="2" t="s">
        <v>8</v>
      </c>
      <c r="B7" s="5" t="s">
        <v>17</v>
      </c>
      <c r="C7" s="5" t="s">
        <v>17</v>
      </c>
      <c r="D7" s="5" t="s">
        <v>17</v>
      </c>
      <c r="I7" s="7"/>
      <c r="J7" s="8"/>
      <c r="K7" s="8"/>
    </row>
    <row r="8" spans="1:11">
      <c r="A8" s="2" t="s">
        <v>9</v>
      </c>
      <c r="B8" s="8">
        <v>19609.259999999998</v>
      </c>
      <c r="C8" s="8">
        <v>6392.64</v>
      </c>
      <c r="D8" s="8">
        <v>13216.21</v>
      </c>
    </row>
    <row r="9" spans="1:11">
      <c r="A9" s="2" t="s">
        <v>10</v>
      </c>
      <c r="B9" s="8">
        <v>103224.88</v>
      </c>
      <c r="C9" s="8">
        <v>47038.27</v>
      </c>
      <c r="D9" s="8">
        <v>56186.61</v>
      </c>
    </row>
    <row r="10" spans="1:11">
      <c r="A10" s="2" t="s">
        <v>11</v>
      </c>
      <c r="B10" s="8">
        <v>19222.740000000002</v>
      </c>
      <c r="C10" s="8">
        <v>11970</v>
      </c>
      <c r="D10" s="8">
        <v>7252.74</v>
      </c>
    </row>
    <row r="11" spans="1:11">
      <c r="A11" s="2" t="s">
        <v>12</v>
      </c>
      <c r="B11" s="8">
        <v>179411.29</v>
      </c>
      <c r="C11" s="8">
        <v>93096.74</v>
      </c>
      <c r="D11" s="8">
        <v>86313.55</v>
      </c>
    </row>
    <row r="12" spans="1:11">
      <c r="A12" s="2" t="s">
        <v>13</v>
      </c>
      <c r="B12" s="8">
        <v>400176.79</v>
      </c>
      <c r="C12" s="8">
        <v>249961.15</v>
      </c>
      <c r="D12" s="8">
        <v>150215.64000000001</v>
      </c>
    </row>
    <row r="13" spans="1:11" ht="21.75">
      <c r="A13" s="2" t="s">
        <v>14</v>
      </c>
      <c r="B13" s="8">
        <v>135407.46</v>
      </c>
      <c r="C13" s="8">
        <v>86600.71</v>
      </c>
      <c r="D13" s="8">
        <v>48806.23</v>
      </c>
    </row>
    <row r="14" spans="1:11">
      <c r="B14" s="8"/>
      <c r="C14" s="8"/>
      <c r="D14" s="8"/>
    </row>
    <row r="15" spans="1:11">
      <c r="B15" s="8"/>
      <c r="C15" s="8"/>
      <c r="D15" s="8"/>
    </row>
    <row r="16" spans="1:11">
      <c r="A16" s="4" t="s">
        <v>0</v>
      </c>
      <c r="B16" s="6">
        <v>100</v>
      </c>
      <c r="C16" s="6">
        <f>SUM(C17:C24)</f>
        <v>100</v>
      </c>
      <c r="D16" s="6">
        <f>SUM(D17:D24)</f>
        <v>99.999667366041038</v>
      </c>
    </row>
    <row r="17" spans="1:4">
      <c r="A17" s="2" t="s">
        <v>15</v>
      </c>
      <c r="B17" s="6">
        <v>0.2</v>
      </c>
      <c r="C17" s="9" t="s">
        <v>17</v>
      </c>
      <c r="D17" s="6">
        <f>D6*100/$D$5</f>
        <v>0.4868634052667557</v>
      </c>
    </row>
    <row r="18" spans="1:4">
      <c r="A18" s="2" t="s">
        <v>16</v>
      </c>
      <c r="B18" s="6" t="s">
        <v>17</v>
      </c>
      <c r="C18" s="9" t="s">
        <v>17</v>
      </c>
      <c r="D18" s="9" t="s">
        <v>17</v>
      </c>
    </row>
    <row r="19" spans="1:4">
      <c r="A19" s="2" t="s">
        <v>9</v>
      </c>
      <c r="B19" s="6">
        <f t="shared" ref="B19:B24" si="0">B8*100/$B$5</f>
        <v>2.2832702111243002</v>
      </c>
      <c r="C19" s="6">
        <f t="shared" ref="C19:C24" si="1">C8*100/$C$5</f>
        <v>1.2912871828277777</v>
      </c>
      <c r="D19" s="6">
        <f t="shared" ref="D19:D22" si="2">D8*100/$D$5</f>
        <v>3.6331902934001961</v>
      </c>
    </row>
    <row r="20" spans="1:4">
      <c r="A20" s="2" t="s">
        <v>10</v>
      </c>
      <c r="B20" s="6">
        <f t="shared" si="0"/>
        <v>12.019336453842755</v>
      </c>
      <c r="C20" s="6">
        <f t="shared" si="1"/>
        <v>9.5015385120063645</v>
      </c>
      <c r="D20" s="6">
        <f t="shared" si="2"/>
        <v>15.445929360313009</v>
      </c>
    </row>
    <row r="21" spans="1:4">
      <c r="A21" s="2" t="s">
        <v>11</v>
      </c>
      <c r="B21" s="6">
        <f t="shared" si="0"/>
        <v>2.238264453538152</v>
      </c>
      <c r="C21" s="6">
        <f t="shared" si="1"/>
        <v>2.4178911339366049</v>
      </c>
      <c r="D21" s="6">
        <f t="shared" si="2"/>
        <v>1.9938079501275585</v>
      </c>
    </row>
    <row r="22" spans="1:4">
      <c r="A22" s="2" t="s">
        <v>12</v>
      </c>
      <c r="B22" s="6">
        <f t="shared" si="0"/>
        <v>20.890357616574164</v>
      </c>
      <c r="C22" s="6">
        <f t="shared" si="1"/>
        <v>18.805161423926588</v>
      </c>
      <c r="D22" s="6">
        <f t="shared" si="2"/>
        <v>23.727948636478423</v>
      </c>
    </row>
    <row r="23" spans="1:4">
      <c r="A23" s="2" t="s">
        <v>13</v>
      </c>
      <c r="B23" s="6">
        <f t="shared" si="0"/>
        <v>46.595931911267677</v>
      </c>
      <c r="C23" s="6">
        <f t="shared" si="1"/>
        <v>50.4911318641268</v>
      </c>
      <c r="D23" s="6">
        <f>D12*100/$D$5</f>
        <v>41.29489506938058</v>
      </c>
    </row>
    <row r="24" spans="1:4">
      <c r="A24" s="2" t="s">
        <v>14</v>
      </c>
      <c r="B24" s="6">
        <f t="shared" si="0"/>
        <v>15.766623512667243</v>
      </c>
      <c r="C24" s="6">
        <f t="shared" si="1"/>
        <v>17.492989883175863</v>
      </c>
      <c r="D24" s="6">
        <f>D13*100/$D$5</f>
        <v>13.417032651074511</v>
      </c>
    </row>
  </sheetData>
  <mergeCells count="2">
    <mergeCell ref="A1:G1"/>
    <mergeCell ref="B4:D4"/>
  </mergeCells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Nso Ubon</cp:lastModifiedBy>
  <dcterms:created xsi:type="dcterms:W3CDTF">2022-03-08T08:38:08Z</dcterms:created>
  <dcterms:modified xsi:type="dcterms:W3CDTF">2022-11-24T02:09:33Z</dcterms:modified>
</cp:coreProperties>
</file>