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EK3219\Documents\ตาราง สรง ไตรมาส 4 %\"/>
    </mc:Choice>
  </mc:AlternateContent>
  <xr:revisionPtr revIDLastSave="0" documentId="13_ncr:1_{98082EB7-700B-4B9B-9D61-243A4F69AC1F}" xr6:coauthVersionLast="47" xr6:coauthVersionMax="47" xr10:uidLastSave="{00000000-0000-0000-0000-000000000000}"/>
  <bookViews>
    <workbookView xWindow="-120" yWindow="-120" windowWidth="20730" windowHeight="11040" xr2:uid="{A901DD39-CA7A-4CBF-8714-5192A0DE190B}"/>
  </bookViews>
  <sheets>
    <sheet name="Sheet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9" i="2" l="1"/>
  <c r="D20" i="2"/>
  <c r="D21" i="2"/>
  <c r="D22" i="2"/>
  <c r="D23" i="2"/>
  <c r="D24" i="2"/>
  <c r="D17" i="2"/>
  <c r="C19" i="2"/>
  <c r="C20" i="2"/>
  <c r="C21" i="2"/>
  <c r="C22" i="2"/>
  <c r="C23" i="2"/>
  <c r="C24" i="2"/>
  <c r="C17" i="2"/>
  <c r="B19" i="2"/>
  <c r="B20" i="2"/>
  <c r="B21" i="2"/>
  <c r="B22" i="2"/>
  <c r="B23" i="2"/>
  <c r="B24" i="2"/>
  <c r="B17" i="2"/>
  <c r="B16" i="2" l="1"/>
  <c r="D16" i="2"/>
  <c r="C16" i="2"/>
</calcChain>
</file>

<file path=xl/sharedStrings.xml><?xml version="1.0" encoding="utf-8"?>
<sst xmlns="http://schemas.openxmlformats.org/spreadsheetml/2006/main" count="29" uniqueCount="20">
  <si>
    <t>ยอดรวม</t>
  </si>
  <si>
    <t>ชาย</t>
  </si>
  <si>
    <t>หญิง</t>
  </si>
  <si>
    <t>ตารางที่ 6 จำนวนและร้อยละของผู้มีงานทำจำแนกตามชั่วโมงการทำงานต่อสัปดาห์และเพศ</t>
  </si>
  <si>
    <t>ชั่วโมงการทำงาน</t>
  </si>
  <si>
    <t>รวม</t>
  </si>
  <si>
    <t>จำนวน (คน)</t>
  </si>
  <si>
    <t>1. 0 ชั่วโมง</t>
  </si>
  <si>
    <t>2.  1 - 9 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</si>
  <si>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</si>
  <si>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</si>
  <si>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</si>
  <si>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</si>
  <si>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</si>
  <si>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</si>
  <si>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>1.  0  ชั่วโมง</t>
  </si>
  <si>
    <t>2.  1 - 9 ชั่วโมง</t>
  </si>
  <si>
    <t>ร้อยละ</t>
  </si>
  <si>
    <t>-</t>
  </si>
  <si>
    <t>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</si>
</sst>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family val="2"/>
      <charset val="222"/>
      <scheme val="minor"/>
    </font>
    <font>
      <b/>
      <sz val="14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2" fontId="2" fillId="0" borderId="0" xfId="0" applyNumberFormat="1" applyFont="1" applyAlignment="1">
      <alignment vertical="center"/>
    </xf>
    <xf numFmtId="3" fontId="1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right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23F29C-5BB2-449F-971D-8D2854415627}">
  <dimension ref="A1:G24"/>
  <sheetViews>
    <sheetView tabSelected="1" zoomScale="106" zoomScaleNormal="106" workbookViewId="0">
      <selection activeCell="D19" sqref="D19"/>
    </sheetView>
  </sheetViews>
  <sheetFormatPr defaultRowHeight="18.75" x14ac:dyDescent="0.2"/>
  <cols>
    <col min="1" max="1" width="13" style="2" bestFit="1" customWidth="1"/>
    <col min="2" max="16384" width="9" style="2"/>
  </cols>
  <sheetData>
    <row r="1" spans="1:7" ht="21.75" x14ac:dyDescent="0.2">
      <c r="A1" s="8" t="s">
        <v>3</v>
      </c>
      <c r="B1" s="8"/>
      <c r="C1" s="8"/>
      <c r="D1" s="8"/>
      <c r="E1" s="8"/>
      <c r="F1" s="8"/>
      <c r="G1" s="8"/>
    </row>
    <row r="3" spans="1:7" ht="21.75" x14ac:dyDescent="0.2">
      <c r="A3" s="4" t="s">
        <v>4</v>
      </c>
      <c r="B3" s="4" t="s">
        <v>5</v>
      </c>
      <c r="C3" s="4" t="s">
        <v>1</v>
      </c>
      <c r="D3" s="4" t="s">
        <v>2</v>
      </c>
      <c r="E3" s="1"/>
    </row>
    <row r="4" spans="1:7" ht="21.75" x14ac:dyDescent="0.2">
      <c r="A4" s="3"/>
      <c r="B4" s="9" t="s">
        <v>6</v>
      </c>
      <c r="C4" s="9"/>
      <c r="D4" s="9"/>
    </row>
    <row r="5" spans="1:7" ht="21.75" x14ac:dyDescent="0.5">
      <c r="A5" s="4" t="s">
        <v>0</v>
      </c>
      <c r="B5" s="6">
        <v>859101.66</v>
      </c>
      <c r="C5" s="7">
        <v>494578.66</v>
      </c>
      <c r="D5" s="7">
        <v>364523</v>
      </c>
    </row>
    <row r="6" spans="1:7" ht="21.75" x14ac:dyDescent="0.5">
      <c r="A6" s="2" t="s">
        <v>7</v>
      </c>
      <c r="B6" s="6">
        <v>4175.03</v>
      </c>
      <c r="C6" s="7">
        <v>3618.27</v>
      </c>
      <c r="D6" s="7">
        <v>556.76</v>
      </c>
    </row>
    <row r="7" spans="1:7" ht="21.75" x14ac:dyDescent="0.5">
      <c r="A7" s="2" t="s">
        <v>8</v>
      </c>
      <c r="B7" s="6" t="s">
        <v>19</v>
      </c>
      <c r="C7" s="7" t="s">
        <v>19</v>
      </c>
      <c r="D7" s="7" t="s">
        <v>19</v>
      </c>
    </row>
    <row r="8" spans="1:7" ht="21.75" x14ac:dyDescent="0.5">
      <c r="A8" s="2" t="s">
        <v>9</v>
      </c>
      <c r="B8" s="6">
        <v>12467.61</v>
      </c>
      <c r="C8" s="7">
        <v>8209.09</v>
      </c>
      <c r="D8" s="7">
        <v>4258.5200000000004</v>
      </c>
    </row>
    <row r="9" spans="1:7" ht="21.75" x14ac:dyDescent="0.5">
      <c r="A9" s="2" t="s">
        <v>10</v>
      </c>
      <c r="B9" s="6">
        <v>72440.91</v>
      </c>
      <c r="C9" s="7">
        <v>34656.89</v>
      </c>
      <c r="D9" s="7">
        <v>37784.019999999997</v>
      </c>
    </row>
    <row r="10" spans="1:7" ht="21.75" x14ac:dyDescent="0.5">
      <c r="A10" s="2" t="s">
        <v>11</v>
      </c>
      <c r="B10" s="6">
        <v>26868.27</v>
      </c>
      <c r="C10" s="7">
        <v>13895.13</v>
      </c>
      <c r="D10" s="7">
        <v>12973.14</v>
      </c>
    </row>
    <row r="11" spans="1:7" ht="21.75" x14ac:dyDescent="0.5">
      <c r="A11" s="2" t="s">
        <v>12</v>
      </c>
      <c r="B11" s="6">
        <v>207434.72</v>
      </c>
      <c r="C11" s="7">
        <v>108934.55</v>
      </c>
      <c r="D11" s="7">
        <v>98500.28</v>
      </c>
    </row>
    <row r="12" spans="1:7" ht="21.75" x14ac:dyDescent="0.5">
      <c r="A12" s="2" t="s">
        <v>13</v>
      </c>
      <c r="B12" s="6">
        <v>419085.97</v>
      </c>
      <c r="C12" s="7">
        <v>253744.58</v>
      </c>
      <c r="D12" s="7">
        <v>165341.39000000001</v>
      </c>
    </row>
    <row r="13" spans="1:7" ht="21.75" x14ac:dyDescent="0.5">
      <c r="A13" s="2" t="s">
        <v>14</v>
      </c>
      <c r="B13" s="6">
        <v>116629.15</v>
      </c>
      <c r="C13" s="7">
        <v>71520.259999999995</v>
      </c>
      <c r="D13" s="7">
        <v>45108.89</v>
      </c>
    </row>
    <row r="15" spans="1:7" ht="21.75" x14ac:dyDescent="0.2">
      <c r="C15" s="4" t="s">
        <v>17</v>
      </c>
    </row>
    <row r="16" spans="1:7" ht="21.75" x14ac:dyDescent="0.2">
      <c r="A16" s="4" t="s">
        <v>0</v>
      </c>
      <c r="B16" s="5">
        <f>SUM(B17:B24)</f>
        <v>100</v>
      </c>
      <c r="C16" s="5">
        <f t="shared" ref="C16:D16" si="0">SUM(C17:C24)</f>
        <v>100.00002224115372</v>
      </c>
      <c r="D16" s="5">
        <f t="shared" si="0"/>
        <v>100</v>
      </c>
    </row>
    <row r="17" spans="1:4" x14ac:dyDescent="0.2">
      <c r="A17" s="2" t="s">
        <v>15</v>
      </c>
      <c r="B17" s="5">
        <f>B6*100/$B$5</f>
        <v>0.48597624639673026</v>
      </c>
      <c r="C17" s="5">
        <f>C6*100/$C$5</f>
        <v>0.73158635675870043</v>
      </c>
      <c r="D17" s="5">
        <f>D6*100/$D$5</f>
        <v>0.15273659000940956</v>
      </c>
    </row>
    <row r="18" spans="1:4" x14ac:dyDescent="0.2">
      <c r="A18" s="2" t="s">
        <v>16</v>
      </c>
      <c r="B18" s="5"/>
      <c r="C18" s="5" t="s">
        <v>18</v>
      </c>
      <c r="D18" s="5"/>
    </row>
    <row r="19" spans="1:4" x14ac:dyDescent="0.2">
      <c r="A19" s="2" t="s">
        <v>9</v>
      </c>
      <c r="B19" s="5">
        <f t="shared" ref="B19:B24" si="1">B8*100/$B$5</f>
        <v>1.4512380292688527</v>
      </c>
      <c r="C19" s="5">
        <f t="shared" ref="C19:C24" si="2">C8*100/$C$5</f>
        <v>1.6598148411821894</v>
      </c>
      <c r="D19" s="5">
        <f t="shared" ref="D19:D24" si="3">D8*100/$D$5</f>
        <v>1.1682445277801403</v>
      </c>
    </row>
    <row r="20" spans="1:4" x14ac:dyDescent="0.2">
      <c r="A20" s="2" t="s">
        <v>10</v>
      </c>
      <c r="B20" s="5">
        <f t="shared" si="1"/>
        <v>8.4321697155142257</v>
      </c>
      <c r="C20" s="5">
        <f t="shared" si="2"/>
        <v>7.0073565244404197</v>
      </c>
      <c r="D20" s="5">
        <f t="shared" si="3"/>
        <v>10.365332228693386</v>
      </c>
    </row>
    <row r="21" spans="1:4" x14ac:dyDescent="0.2">
      <c r="A21" s="2" t="s">
        <v>11</v>
      </c>
      <c r="B21" s="5">
        <f t="shared" si="1"/>
        <v>3.1274843538307211</v>
      </c>
      <c r="C21" s="5">
        <f t="shared" si="2"/>
        <v>2.809488383506074</v>
      </c>
      <c r="D21" s="5">
        <f t="shared" si="3"/>
        <v>3.5589359244821313</v>
      </c>
    </row>
    <row r="22" spans="1:4" x14ac:dyDescent="0.2">
      <c r="A22" s="2" t="s">
        <v>12</v>
      </c>
      <c r="B22" s="5">
        <f t="shared" si="1"/>
        <v>24.145538259115924</v>
      </c>
      <c r="C22" s="5">
        <f t="shared" si="2"/>
        <v>22.02572791959928</v>
      </c>
      <c r="D22" s="5">
        <f t="shared" si="3"/>
        <v>27.021691361038947</v>
      </c>
    </row>
    <row r="23" spans="1:4" x14ac:dyDescent="0.2">
      <c r="A23" s="2" t="s">
        <v>13</v>
      </c>
      <c r="B23" s="5">
        <f t="shared" si="1"/>
        <v>48.781883392007416</v>
      </c>
      <c r="C23" s="5">
        <f t="shared" si="2"/>
        <v>51.305201886389519</v>
      </c>
      <c r="D23" s="5">
        <f t="shared" si="3"/>
        <v>45.358287405732973</v>
      </c>
    </row>
    <row r="24" spans="1:4" x14ac:dyDescent="0.2">
      <c r="A24" s="2" t="s">
        <v>14</v>
      </c>
      <c r="B24" s="5">
        <f t="shared" si="1"/>
        <v>13.575710003866131</v>
      </c>
      <c r="C24" s="5">
        <f t="shared" si="2"/>
        <v>14.46084632927753</v>
      </c>
      <c r="D24" s="5">
        <f t="shared" si="3"/>
        <v>12.374771962263011</v>
      </c>
    </row>
  </sheetData>
  <mergeCells count="2">
    <mergeCell ref="A1:G1"/>
    <mergeCell ref="B4:D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AEK3219</cp:lastModifiedBy>
  <dcterms:created xsi:type="dcterms:W3CDTF">2022-03-08T08:38:08Z</dcterms:created>
  <dcterms:modified xsi:type="dcterms:W3CDTF">2023-03-10T07:02:13Z</dcterms:modified>
</cp:coreProperties>
</file>