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1.สถิติเกษตร และประมง\"/>
    </mc:Choice>
  </mc:AlternateContent>
  <bookViews>
    <workbookView xWindow="8250" yWindow="30" windowWidth="8145" windowHeight="5925" tabRatio="688"/>
  </bookViews>
  <sheets>
    <sheet name="T-11.11" sheetId="29" r:id="rId1"/>
  </sheets>
  <calcPr calcId="162913"/>
</workbook>
</file>

<file path=xl/calcChain.xml><?xml version="1.0" encoding="utf-8"?>
<calcChain xmlns="http://schemas.openxmlformats.org/spreadsheetml/2006/main">
  <c r="G9" i="29" l="1"/>
  <c r="H9" i="29"/>
  <c r="I9" i="29"/>
  <c r="J9" i="29"/>
  <c r="K9" i="29"/>
  <c r="M9" i="29"/>
  <c r="N9" i="29"/>
  <c r="F11" i="29"/>
  <c r="F12" i="29"/>
  <c r="F13" i="29"/>
  <c r="F14" i="29"/>
  <c r="F15" i="29"/>
  <c r="F16" i="29"/>
  <c r="F17" i="29"/>
  <c r="F10" i="29"/>
  <c r="F9" i="29" s="1"/>
</calcChain>
</file>

<file path=xl/sharedStrings.xml><?xml version="1.0" encoding="utf-8"?>
<sst xmlns="http://schemas.openxmlformats.org/spreadsheetml/2006/main" count="115" uniqueCount="61">
  <si>
    <t>ตาราง</t>
  </si>
  <si>
    <t>Total</t>
  </si>
  <si>
    <t>รวม</t>
  </si>
  <si>
    <t>Others</t>
  </si>
  <si>
    <t>รวมยอด</t>
  </si>
  <si>
    <t>ปลาช่อน</t>
  </si>
  <si>
    <t>ปลาดุก</t>
  </si>
  <si>
    <t>ปลาหมอ</t>
  </si>
  <si>
    <t>ปลาตะเพียน</t>
  </si>
  <si>
    <t>ปลานิล</t>
  </si>
  <si>
    <t>perch</t>
  </si>
  <si>
    <t>fish</t>
  </si>
  <si>
    <t>ปลาไน</t>
  </si>
  <si>
    <t>ปลาไหล</t>
  </si>
  <si>
    <t>ปลาสลิด</t>
  </si>
  <si>
    <t>กุ้งก้ามกราม</t>
  </si>
  <si>
    <t>อื่น ๆ</t>
  </si>
  <si>
    <t>Common</t>
  </si>
  <si>
    <t>carp</t>
  </si>
  <si>
    <t>Striped</t>
  </si>
  <si>
    <t>snakes-head</t>
  </si>
  <si>
    <t xml:space="preserve">catfish </t>
  </si>
  <si>
    <t>Walking</t>
  </si>
  <si>
    <t xml:space="preserve">climbing </t>
  </si>
  <si>
    <t>silver</t>
  </si>
  <si>
    <t>barb</t>
  </si>
  <si>
    <t>Nile</t>
  </si>
  <si>
    <t>tilapia</t>
  </si>
  <si>
    <t>Swamp</t>
  </si>
  <si>
    <t>eel</t>
  </si>
  <si>
    <t>Snake</t>
  </si>
  <si>
    <t>skin</t>
  </si>
  <si>
    <t>gourami</t>
  </si>
  <si>
    <t>Giant</t>
  </si>
  <si>
    <t>prawn</t>
  </si>
  <si>
    <t>(ตัน  Ton)</t>
  </si>
  <si>
    <t>อำเภอ</t>
  </si>
  <si>
    <t>District</t>
  </si>
  <si>
    <t>Table</t>
  </si>
  <si>
    <t>Fresh water</t>
  </si>
  <si>
    <t>-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</si>
  <si>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</si>
  <si>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</si>
  <si>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</si>
  <si>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</si>
  <si>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</si>
  <si>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</si>
  <si>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</si>
  <si>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</si>
  <si>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Mueang  Lamphun district</t>
  </si>
  <si>
    <t>Mae Tha district</t>
  </si>
  <si>
    <t>Ban Hong district</t>
  </si>
  <si>
    <t>Li district</t>
  </si>
  <si>
    <t>Thung Hua Chang district</t>
  </si>
  <si>
    <t>Pa Sang district</t>
  </si>
  <si>
    <t>Ban Thi district</t>
  </si>
  <si>
    <t>Wiang Nonglong district</t>
  </si>
  <si>
    <t>สัตว์น้ำจืดที่จับได้ จำแนกตามชนิดสัตว์น้ำจืด เป็นรายอำเภอ พ.ศ. 2560</t>
  </si>
  <si>
    <t>Catch of Freshwater by Species and District: 2017</t>
  </si>
  <si>
    <t xml:space="preserve">    ที่มา:   สำนักงานประมงจังหวัดลำพูน</t>
  </si>
  <si>
    <t>Source:  Lamphun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</si>
</sst>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63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2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/>
    <xf numFmtId="0" fontId="7" fillId="0" borderId="0" xfId="0" applyFont="1" applyBorder="1" applyAlignme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9" fillId="0" borderId="2" xfId="0" applyFont="1" applyBorder="1" applyAlignment="1"/>
    <xf numFmtId="0" fontId="9" fillId="0" borderId="1" xfId="0" applyFont="1" applyBorder="1" applyAlignment="1"/>
    <xf numFmtId="0" fontId="9" fillId="0" borderId="0" xfId="0" applyFont="1" applyBorder="1" applyAlignment="1"/>
    <xf numFmtId="0" fontId="9" fillId="0" borderId="4" xfId="0" applyFont="1" applyBorder="1" applyAlignment="1"/>
    <xf numFmtId="43" fontId="9" fillId="0" borderId="3" xfId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3" fontId="9" fillId="0" borderId="2" xfId="1" applyFont="1" applyBorder="1" applyAlignment="1">
      <alignment horizontal="center" vertical="center"/>
    </xf>
    <xf numFmtId="43" fontId="9" fillId="0" borderId="8" xfId="1" applyFont="1" applyBorder="1" applyAlignment="1">
      <alignment horizontal="center" vertical="center"/>
    </xf>
    <xf numFmtId="0" fontId="9" fillId="0" borderId="5" xfId="0" applyFont="1" applyBorder="1" applyAlignment="1"/>
    <xf numFmtId="0" fontId="9" fillId="0" borderId="6" xfId="0" applyFont="1" applyBorder="1" applyAlignment="1"/>
    <xf numFmtId="0" fontId="9" fillId="0" borderId="8" xfId="0" applyFont="1" applyBorder="1" applyAlignment="1"/>
    <xf numFmtId="0" fontId="9" fillId="0" borderId="7" xfId="0" applyFont="1" applyBorder="1" applyAlignment="1"/>
    <xf numFmtId="0" fontId="6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" fontId="9" fillId="0" borderId="2" xfId="0" applyNumberFormat="1" applyFont="1" applyBorder="1" applyAlignment="1">
      <alignment horizontal="right" indent="1"/>
    </xf>
    <xf numFmtId="4" fontId="9" fillId="0" borderId="1" xfId="0" applyNumberFormat="1" applyFont="1" applyBorder="1" applyAlignment="1">
      <alignment horizontal="right" indent="1"/>
    </xf>
    <xf numFmtId="4" fontId="5" fillId="0" borderId="4" xfId="0" applyNumberFormat="1" applyFont="1" applyBorder="1" applyAlignment="1">
      <alignment horizontal="right" indent="1"/>
    </xf>
    <xf numFmtId="4" fontId="9" fillId="0" borderId="0" xfId="0" applyNumberFormat="1" applyFont="1" applyBorder="1" applyAlignment="1">
      <alignment horizontal="right" indent="1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horizontal="right"/>
    </xf>
    <xf numFmtId="43" fontId="9" fillId="0" borderId="11" xfId="1" applyFont="1" applyBorder="1" applyAlignment="1">
      <alignment horizontal="center" vertical="center"/>
    </xf>
    <xf numFmtId="43" fontId="9" fillId="0" borderId="10" xfId="1" applyFont="1" applyBorder="1" applyAlignment="1">
      <alignment horizontal="center" vertical="center"/>
    </xf>
    <xf numFmtId="43" fontId="9" fillId="0" borderId="0" xfId="1" applyFont="1" applyBorder="1" applyAlignment="1">
      <alignment horizontal="center" vertical="center"/>
    </xf>
    <xf numFmtId="43" fontId="9" fillId="0" borderId="4" xfId="1" applyFont="1" applyBorder="1" applyAlignment="1">
      <alignment horizontal="center" vertical="center"/>
    </xf>
    <xf numFmtId="43" fontId="9" fillId="0" borderId="5" xfId="1" applyFont="1" applyBorder="1" applyAlignment="1">
      <alignment horizontal="center" vertical="center"/>
    </xf>
    <xf numFmtId="43" fontId="9" fillId="0" borderId="6" xfId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/>
    <cellStyle name="ปกติ_บทที่4 สถิติสุขภาพ##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20"/>
  <sheetViews>
    <sheetView showGridLines="0" tabSelected="1" view="pageLayout" topLeftCell="A9" zoomScale="70" zoomScaleNormal="70" zoomScalePageLayoutView="70" workbookViewId="0">
      <selection activeCell="A9" sqref="A9:XFD17"/>
    </sheetView>
  </sheetViews>
  <sheetFormatPr defaultColWidth="9.140625" defaultRowHeight="18.75" x14ac:dyDescent="0.3"/>
  <cols>
    <col min="1" max="1" width="1.85546875" style="6" customWidth="1"/>
    <col min="2" max="2" width="6.5703125" style="6" customWidth="1"/>
    <col min="3" max="3" width="6.42578125" style="6" customWidth="1"/>
    <col min="4" max="4" width="3.85546875" style="6" customWidth="1"/>
    <col min="5" max="5" width="1.42578125" style="6" customWidth="1"/>
    <col min="6" max="6" width="9.7109375" style="6" customWidth="1"/>
    <col min="7" max="7" width="10.42578125" style="6" customWidth="1"/>
    <col min="8" max="9" width="9.140625" style="6"/>
    <col min="10" max="10" width="9.85546875" style="6" customWidth="1"/>
    <col min="11" max="14" width="9.140625" style="6"/>
    <col min="15" max="15" width="9.7109375" style="6" customWidth="1"/>
    <col min="16" max="16" width="9.140625" style="6"/>
    <col min="17" max="17" width="11" style="5" customWidth="1"/>
    <col min="18" max="18" width="11.14062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2" customFormat="1" x14ac:dyDescent="0.3">
      <c r="A1" s="1"/>
      <c r="B1" s="1" t="s">
        <v>0</v>
      </c>
      <c r="C1" s="9">
        <v>11.11</v>
      </c>
      <c r="D1" s="1" t="s">
        <v>57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4" customFormat="1" x14ac:dyDescent="0.3">
      <c r="A2" s="3"/>
      <c r="B2" s="1" t="s">
        <v>38</v>
      </c>
      <c r="C2" s="9">
        <v>11.11</v>
      </c>
      <c r="D2" s="1" t="s">
        <v>58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spans="1:18" s="4" customFormat="1" x14ac:dyDescent="0.3">
      <c r="A3" s="3"/>
      <c r="B3" s="3"/>
      <c r="C3" s="9"/>
      <c r="D3" s="3"/>
      <c r="G3" s="3"/>
      <c r="H3" s="3"/>
      <c r="I3" s="3"/>
      <c r="J3" s="3"/>
      <c r="K3" s="3"/>
      <c r="L3" s="3"/>
      <c r="M3" s="3"/>
      <c r="N3" s="3"/>
      <c r="O3" s="3"/>
      <c r="P3" s="3"/>
      <c r="Q3" s="56" t="s">
        <v>35</v>
      </c>
      <c r="R3" s="56"/>
    </row>
    <row r="4" spans="1:18" s="10" customFormat="1" ht="25.5" customHeight="1" x14ac:dyDescent="0.5">
      <c r="A4" s="58" t="s">
        <v>36</v>
      </c>
      <c r="B4" s="58"/>
      <c r="C4" s="58"/>
      <c r="D4" s="58"/>
      <c r="E4" s="57"/>
      <c r="F4" s="21"/>
      <c r="G4" s="30" t="s">
        <v>5</v>
      </c>
      <c r="H4" s="31"/>
      <c r="I4" s="30" t="s">
        <v>7</v>
      </c>
      <c r="J4" s="30" t="s">
        <v>8</v>
      </c>
      <c r="K4" s="31"/>
      <c r="L4" s="31"/>
      <c r="M4" s="31"/>
      <c r="N4" s="30" t="s">
        <v>14</v>
      </c>
      <c r="O4" s="30" t="s">
        <v>15</v>
      </c>
      <c r="P4" s="30"/>
      <c r="Q4" s="49" t="s">
        <v>37</v>
      </c>
      <c r="R4" s="48"/>
    </row>
    <row r="5" spans="1:18" s="10" customFormat="1" ht="25.5" customHeight="1" x14ac:dyDescent="0.5">
      <c r="A5" s="59"/>
      <c r="B5" s="59"/>
      <c r="C5" s="59"/>
      <c r="D5" s="59"/>
      <c r="E5" s="60"/>
      <c r="F5" s="19"/>
      <c r="G5" s="32" t="s">
        <v>19</v>
      </c>
      <c r="H5" s="32" t="s">
        <v>6</v>
      </c>
      <c r="I5" s="19" t="s">
        <v>17</v>
      </c>
      <c r="J5" s="19" t="s">
        <v>17</v>
      </c>
      <c r="K5" s="32" t="s">
        <v>9</v>
      </c>
      <c r="L5" s="32" t="s">
        <v>12</v>
      </c>
      <c r="M5" s="32" t="s">
        <v>13</v>
      </c>
      <c r="N5" s="32" t="s">
        <v>30</v>
      </c>
      <c r="O5" s="38" t="s">
        <v>33</v>
      </c>
      <c r="P5" s="32"/>
      <c r="Q5" s="50"/>
      <c r="R5" s="47"/>
    </row>
    <row r="6" spans="1:18" s="10" customFormat="1" ht="25.5" customHeight="1" x14ac:dyDescent="0.5">
      <c r="A6" s="59"/>
      <c r="B6" s="59"/>
      <c r="C6" s="59"/>
      <c r="D6" s="59"/>
      <c r="E6" s="60"/>
      <c r="F6" s="39" t="s">
        <v>2</v>
      </c>
      <c r="G6" s="32" t="s">
        <v>20</v>
      </c>
      <c r="H6" s="32" t="s">
        <v>22</v>
      </c>
      <c r="I6" s="32" t="s">
        <v>23</v>
      </c>
      <c r="J6" s="32" t="s">
        <v>24</v>
      </c>
      <c r="K6" s="32" t="s">
        <v>26</v>
      </c>
      <c r="L6" s="32" t="s">
        <v>17</v>
      </c>
      <c r="M6" s="32" t="s">
        <v>28</v>
      </c>
      <c r="N6" s="32" t="s">
        <v>31</v>
      </c>
      <c r="O6" s="38" t="s">
        <v>39</v>
      </c>
      <c r="P6" s="32" t="s">
        <v>16</v>
      </c>
      <c r="Q6" s="50"/>
      <c r="R6" s="47"/>
    </row>
    <row r="7" spans="1:18" s="11" customFormat="1" ht="25.5" customHeight="1" x14ac:dyDescent="0.5">
      <c r="A7" s="61"/>
      <c r="B7" s="61"/>
      <c r="C7" s="61"/>
      <c r="D7" s="61"/>
      <c r="E7" s="62"/>
      <c r="F7" s="40" t="s">
        <v>1</v>
      </c>
      <c r="G7" s="33" t="s">
        <v>11</v>
      </c>
      <c r="H7" s="33" t="s">
        <v>21</v>
      </c>
      <c r="I7" s="33" t="s">
        <v>10</v>
      </c>
      <c r="J7" s="22" t="s">
        <v>25</v>
      </c>
      <c r="K7" s="33" t="s">
        <v>27</v>
      </c>
      <c r="L7" s="33" t="s">
        <v>18</v>
      </c>
      <c r="M7" s="33" t="s">
        <v>29</v>
      </c>
      <c r="N7" s="33" t="s">
        <v>32</v>
      </c>
      <c r="O7" s="33" t="s">
        <v>34</v>
      </c>
      <c r="P7" s="33" t="s">
        <v>3</v>
      </c>
      <c r="Q7" s="52"/>
      <c r="R7" s="51"/>
    </row>
    <row r="8" spans="1:18" s="12" customFormat="1" ht="3" customHeight="1" x14ac:dyDescent="0.3">
      <c r="A8" s="24"/>
      <c r="B8" s="20"/>
      <c r="C8" s="20"/>
      <c r="D8" s="20"/>
      <c r="E8" s="25"/>
      <c r="F8" s="13"/>
      <c r="G8" s="26"/>
      <c r="H8" s="26"/>
      <c r="I8" s="27"/>
      <c r="J8" s="26"/>
      <c r="K8" s="26"/>
      <c r="L8" s="26"/>
      <c r="M8" s="26"/>
      <c r="N8" s="26"/>
      <c r="O8" s="26"/>
      <c r="P8" s="26"/>
      <c r="Q8" s="14"/>
      <c r="R8" s="14"/>
    </row>
    <row r="9" spans="1:18" s="14" customFormat="1" ht="26.45" customHeight="1" x14ac:dyDescent="0.3">
      <c r="A9" s="53" t="s">
        <v>4</v>
      </c>
      <c r="B9" s="53"/>
      <c r="C9" s="53"/>
      <c r="D9" s="53"/>
      <c r="E9" s="54"/>
      <c r="F9" s="45">
        <f>SUM(F10:F17)</f>
        <v>573.20999999999992</v>
      </c>
      <c r="G9" s="45">
        <f t="shared" ref="G9:N9" si="0">SUM(G10:G17)</f>
        <v>295.39</v>
      </c>
      <c r="H9" s="45">
        <f t="shared" si="0"/>
        <v>1.6</v>
      </c>
      <c r="I9" s="45">
        <f t="shared" si="0"/>
        <v>6.29</v>
      </c>
      <c r="J9" s="45">
        <f t="shared" si="0"/>
        <v>163.44999999999999</v>
      </c>
      <c r="K9" s="45">
        <f t="shared" si="0"/>
        <v>0.13</v>
      </c>
      <c r="L9" s="42" t="s">
        <v>40</v>
      </c>
      <c r="M9" s="45">
        <f t="shared" si="0"/>
        <v>0.08</v>
      </c>
      <c r="N9" s="45">
        <f t="shared" si="0"/>
        <v>106.27</v>
      </c>
      <c r="O9" s="42" t="s">
        <v>40</v>
      </c>
      <c r="P9" s="42" t="s">
        <v>40</v>
      </c>
      <c r="Q9" s="55" t="s">
        <v>1</v>
      </c>
      <c r="R9" s="53"/>
    </row>
    <row r="10" spans="1:18" s="28" customFormat="1" ht="26.45" customHeight="1" x14ac:dyDescent="0.3">
      <c r="A10" s="23" t="s">
        <v>41</v>
      </c>
      <c r="E10" s="29"/>
      <c r="F10" s="46">
        <f>SUM(G10:P10)</f>
        <v>358.42</v>
      </c>
      <c r="G10" s="43">
        <v>267.68</v>
      </c>
      <c r="H10" s="43">
        <v>1.34</v>
      </c>
      <c r="I10" s="44">
        <v>2.2599999999999998</v>
      </c>
      <c r="J10" s="43">
        <v>68.97</v>
      </c>
      <c r="K10" s="43">
        <v>0.05</v>
      </c>
      <c r="L10" s="18" t="s">
        <v>40</v>
      </c>
      <c r="M10" s="43">
        <v>0.08</v>
      </c>
      <c r="N10" s="43">
        <v>18.04</v>
      </c>
      <c r="O10" s="41" t="s">
        <v>40</v>
      </c>
      <c r="P10" s="41" t="s">
        <v>40</v>
      </c>
      <c r="Q10" s="27" t="s">
        <v>49</v>
      </c>
    </row>
    <row r="11" spans="1:18" s="28" customFormat="1" ht="26.45" customHeight="1" x14ac:dyDescent="0.3">
      <c r="A11" s="23" t="s">
        <v>42</v>
      </c>
      <c r="E11" s="29"/>
      <c r="F11" s="46">
        <f t="shared" ref="F11:F17" si="1">SUM(G11:P11)</f>
        <v>40.53</v>
      </c>
      <c r="G11" s="43">
        <v>3.43</v>
      </c>
      <c r="H11" s="43" t="s">
        <v>40</v>
      </c>
      <c r="I11" s="44">
        <v>1.1200000000000001</v>
      </c>
      <c r="J11" s="43">
        <v>31.13</v>
      </c>
      <c r="K11" s="43" t="s">
        <v>40</v>
      </c>
      <c r="L11" s="18" t="s">
        <v>40</v>
      </c>
      <c r="M11" s="43" t="s">
        <v>40</v>
      </c>
      <c r="N11" s="43">
        <v>4.8499999999999996</v>
      </c>
      <c r="O11" s="41" t="s">
        <v>40</v>
      </c>
      <c r="P11" s="41" t="s">
        <v>40</v>
      </c>
      <c r="Q11" s="27" t="s">
        <v>50</v>
      </c>
    </row>
    <row r="12" spans="1:18" s="28" customFormat="1" ht="26.45" customHeight="1" x14ac:dyDescent="0.3">
      <c r="A12" s="23" t="s">
        <v>43</v>
      </c>
      <c r="E12" s="29"/>
      <c r="F12" s="46">
        <f t="shared" si="1"/>
        <v>3.5300000000000002</v>
      </c>
      <c r="G12" s="43">
        <v>0.8</v>
      </c>
      <c r="H12" s="43" t="s">
        <v>40</v>
      </c>
      <c r="I12" s="44" t="s">
        <v>40</v>
      </c>
      <c r="J12" s="43">
        <v>2.73</v>
      </c>
      <c r="K12" s="43" t="s">
        <v>40</v>
      </c>
      <c r="L12" s="18" t="s">
        <v>40</v>
      </c>
      <c r="M12" s="43" t="s">
        <v>40</v>
      </c>
      <c r="N12" s="43" t="s">
        <v>40</v>
      </c>
      <c r="O12" s="41" t="s">
        <v>40</v>
      </c>
      <c r="P12" s="41" t="s">
        <v>40</v>
      </c>
      <c r="Q12" s="27" t="s">
        <v>51</v>
      </c>
    </row>
    <row r="13" spans="1:18" s="28" customFormat="1" ht="26.45" customHeight="1" x14ac:dyDescent="0.3">
      <c r="A13" s="23" t="s">
        <v>44</v>
      </c>
      <c r="E13" s="29"/>
      <c r="F13" s="46">
        <f t="shared" si="1"/>
        <v>21.43</v>
      </c>
      <c r="G13" s="43">
        <v>7.38</v>
      </c>
      <c r="H13" s="43" t="s">
        <v>40</v>
      </c>
      <c r="I13" s="44">
        <v>0.96</v>
      </c>
      <c r="J13" s="43">
        <v>13.09</v>
      </c>
      <c r="K13" s="43" t="s">
        <v>40</v>
      </c>
      <c r="L13" s="18" t="s">
        <v>40</v>
      </c>
      <c r="M13" s="43" t="s">
        <v>40</v>
      </c>
      <c r="N13" s="43" t="s">
        <v>40</v>
      </c>
      <c r="O13" s="41" t="s">
        <v>40</v>
      </c>
      <c r="P13" s="41" t="s">
        <v>40</v>
      </c>
      <c r="Q13" s="27" t="s">
        <v>52</v>
      </c>
    </row>
    <row r="14" spans="1:18" s="28" customFormat="1" ht="26.45" customHeight="1" x14ac:dyDescent="0.3">
      <c r="A14" s="23" t="s">
        <v>45</v>
      </c>
      <c r="E14" s="29"/>
      <c r="F14" s="46">
        <f t="shared" si="1"/>
        <v>1.46</v>
      </c>
      <c r="G14" s="43">
        <v>1.27</v>
      </c>
      <c r="H14" s="43">
        <v>0.15</v>
      </c>
      <c r="I14" s="44" t="s">
        <v>40</v>
      </c>
      <c r="J14" s="43">
        <v>0.04</v>
      </c>
      <c r="K14" s="43" t="s">
        <v>40</v>
      </c>
      <c r="L14" s="18" t="s">
        <v>40</v>
      </c>
      <c r="M14" s="43" t="s">
        <v>40</v>
      </c>
      <c r="N14" s="43" t="s">
        <v>40</v>
      </c>
      <c r="O14" s="41" t="s">
        <v>40</v>
      </c>
      <c r="P14" s="41" t="s">
        <v>40</v>
      </c>
      <c r="Q14" s="27" t="s">
        <v>53</v>
      </c>
    </row>
    <row r="15" spans="1:18" s="28" customFormat="1" ht="26.45" customHeight="1" x14ac:dyDescent="0.3">
      <c r="A15" s="23" t="s">
        <v>46</v>
      </c>
      <c r="E15" s="29"/>
      <c r="F15" s="46">
        <f t="shared" si="1"/>
        <v>46.459999999999994</v>
      </c>
      <c r="G15" s="43">
        <v>13.01</v>
      </c>
      <c r="H15" s="43" t="s">
        <v>40</v>
      </c>
      <c r="I15" s="44">
        <v>1.91</v>
      </c>
      <c r="J15" s="43">
        <v>31.45</v>
      </c>
      <c r="K15" s="43">
        <v>0.04</v>
      </c>
      <c r="L15" s="18" t="s">
        <v>40</v>
      </c>
      <c r="M15" s="43" t="s">
        <v>40</v>
      </c>
      <c r="N15" s="43">
        <v>0.05</v>
      </c>
      <c r="O15" s="41" t="s">
        <v>40</v>
      </c>
      <c r="P15" s="41" t="s">
        <v>40</v>
      </c>
      <c r="Q15" s="27" t="s">
        <v>54</v>
      </c>
    </row>
    <row r="16" spans="1:18" s="28" customFormat="1" ht="26.45" customHeight="1" x14ac:dyDescent="0.3">
      <c r="A16" s="23" t="s">
        <v>47</v>
      </c>
      <c r="E16" s="29"/>
      <c r="F16" s="46">
        <f t="shared" si="1"/>
        <v>97.86</v>
      </c>
      <c r="G16" s="43">
        <v>1.82</v>
      </c>
      <c r="H16" s="43" t="s">
        <v>40</v>
      </c>
      <c r="I16" s="44">
        <v>0.04</v>
      </c>
      <c r="J16" s="43">
        <v>12.63</v>
      </c>
      <c r="K16" s="43">
        <v>0.04</v>
      </c>
      <c r="L16" s="18" t="s">
        <v>40</v>
      </c>
      <c r="M16" s="43" t="s">
        <v>40</v>
      </c>
      <c r="N16" s="43">
        <v>83.33</v>
      </c>
      <c r="O16" s="41" t="s">
        <v>40</v>
      </c>
      <c r="P16" s="41" t="s">
        <v>40</v>
      </c>
      <c r="Q16" s="27" t="s">
        <v>55</v>
      </c>
    </row>
    <row r="17" spans="1:18" s="28" customFormat="1" ht="26.45" customHeight="1" x14ac:dyDescent="0.3">
      <c r="A17" s="23" t="s">
        <v>48</v>
      </c>
      <c r="E17" s="29"/>
      <c r="F17" s="46">
        <f t="shared" si="1"/>
        <v>3.52</v>
      </c>
      <c r="G17" s="43" t="s">
        <v>40</v>
      </c>
      <c r="H17" s="43">
        <v>0.11</v>
      </c>
      <c r="I17" s="44" t="s">
        <v>40</v>
      </c>
      <c r="J17" s="43">
        <v>3.41</v>
      </c>
      <c r="K17" s="43" t="s">
        <v>40</v>
      </c>
      <c r="L17" s="18" t="s">
        <v>40</v>
      </c>
      <c r="M17" s="43" t="s">
        <v>40</v>
      </c>
      <c r="N17" s="43" t="s">
        <v>40</v>
      </c>
      <c r="O17" s="41" t="s">
        <v>40</v>
      </c>
      <c r="P17" s="41" t="s">
        <v>40</v>
      </c>
      <c r="Q17" s="27" t="s">
        <v>56</v>
      </c>
    </row>
    <row r="18" spans="1:18" s="15" customFormat="1" ht="4.5" customHeight="1" x14ac:dyDescent="0.3">
      <c r="A18" s="34"/>
      <c r="B18" s="34"/>
      <c r="C18" s="34"/>
      <c r="D18" s="34"/>
      <c r="E18" s="35"/>
      <c r="F18" s="35"/>
      <c r="G18" s="36"/>
      <c r="H18" s="36"/>
      <c r="I18" s="37"/>
      <c r="J18" s="36"/>
      <c r="K18" s="36"/>
      <c r="L18" s="36"/>
      <c r="M18" s="36"/>
      <c r="N18" s="36"/>
      <c r="O18" s="36"/>
      <c r="P18" s="36"/>
      <c r="Q18" s="34"/>
      <c r="R18" s="34"/>
    </row>
    <row r="19" spans="1:18" s="17" customFormat="1" ht="17.25" x14ac:dyDescent="0.3">
      <c r="A19" s="16"/>
      <c r="B19" s="7" t="s">
        <v>59</v>
      </c>
      <c r="C19" s="16"/>
      <c r="D19" s="16"/>
      <c r="E19" s="16"/>
      <c r="F19" s="16"/>
      <c r="J19" s="16"/>
      <c r="K19" s="16"/>
      <c r="L19" s="16"/>
      <c r="M19" s="16"/>
      <c r="N19" s="16"/>
      <c r="O19" s="16"/>
      <c r="P19" s="16"/>
    </row>
    <row r="20" spans="1:18" s="8" customFormat="1" ht="17.25" x14ac:dyDescent="0.3">
      <c r="A20" s="7"/>
      <c r="B20" s="7" t="s">
        <v>60</v>
      </c>
      <c r="G20" s="7"/>
      <c r="H20" s="7"/>
      <c r="I20" s="7"/>
      <c r="J20" s="7"/>
      <c r="K20" s="7"/>
      <c r="L20" s="7"/>
      <c r="M20" s="7"/>
      <c r="N20" s="7"/>
      <c r="O20" s="7"/>
      <c r="P20" s="7"/>
    </row>
  </sheetData>
  <mergeCells count="5">
    <mergeCell ref="A4:E7"/>
    <mergeCell ref="A9:E9"/>
    <mergeCell ref="Q9:R9"/>
    <mergeCell ref="Q3:R3"/>
    <mergeCell ref="Q4:R7"/>
  </mergeCells>
  <phoneticPr fontId="2" type="noConversion"/>
  <pageMargins left="0.59055118110236227" right="0.59055118110236227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T-11.11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2018-08-27T10:43:59Z</cp:lastPrinted>
  <dcterms:created xsi:type="dcterms:W3CDTF">2004-08-20T21:28:46Z</dcterms:created>
  <dcterms:modified xsi:type="dcterms:W3CDTF">2018-10-16T08:41:05Z</dcterms:modified>
</cp:coreProperties>
</file>