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-11.11 เพิมเติม" sheetId="44" r:id="rId1"/>
  </sheets>
  <definedNames>
    <definedName name="_xlnm.Print_Area" localSheetId="0">'T-11.11 เพิมเติม'!$A$1:$S$26</definedName>
  </definedNames>
  <calcPr calcId="152511"/>
</workbook>
</file>

<file path=xl/calcChain.xml><?xml version="1.0" encoding="utf-8"?>
<calcChain xmlns="http://schemas.openxmlformats.org/spreadsheetml/2006/main">
  <c r="G9" i="44" l="1"/>
  <c r="H9" i="44"/>
  <c r="I9" i="44"/>
  <c r="J9" i="44"/>
  <c r="K9" i="44"/>
  <c r="L9" i="44"/>
  <c r="M9" i="44"/>
  <c r="N9" i="44"/>
  <c r="O9" i="44"/>
  <c r="F11" i="44"/>
  <c r="F12" i="44"/>
  <c r="F13" i="44"/>
  <c r="F14" i="44"/>
  <c r="F15" i="44"/>
  <c r="F16" i="44"/>
  <c r="F17" i="44"/>
  <c r="F18" i="44"/>
  <c r="F10" i="44"/>
  <c r="F9" i="44" s="1"/>
</calcChain>
</file>

<file path=xl/sharedStrings.xml><?xml version="1.0" encoding="utf-8"?>
<sst xmlns="http://schemas.openxmlformats.org/spreadsheetml/2006/main" count="112" uniqueCount="60">
  <si>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</si>
  <si>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</si>
  <si>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</si>
  <si>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</si>
  <si>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</si>
  <si>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</si>
  <si>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</si>
  <si>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</si>
  <si>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</si>
  <si>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</si>
  <si>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</si>
  <si>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</si>
  <si>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</si>
  <si>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</si>
  <si>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</si>
  <si>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</si>
  <si>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</si>
  <si>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</si>
  <si>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</si>
  <si>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</si>
  <si>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</si>
  <si>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</si>
  <si>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</si>
  <si>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</si>
  <si>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</si>
  <si>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>-</t>
  </si>
  <si>
    <t xml:space="preserve">     ที่มา:   สำนักงานประมงจังหวัดสุโขทัย</t>
  </si>
  <si>
    <t xml:space="preserve"> Source:  Sukhothai Provincial Fishery Office</t>
  </si>
  <si>
    <t>(ตัน  Ton)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</si>
  <si>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</si>
  <si>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</si>
  <si>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</si>
  <si>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</si>
  <si>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</si>
  <si>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Striped</t>
  </si>
  <si>
    <t>ปลาดุก</t>
  </si>
  <si>
    <t>Common</t>
  </si>
  <si>
    <t>ปลานิล</t>
  </si>
  <si>
    <t>ปลาไน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</si>
  <si>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</si>
  <si>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</si>
  <si>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</si>
  <si>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</si>
  <si>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</si>
  <si>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</si>
  <si>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</si>
  <si>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skin</t>
  </si>
  <si>
    <t>Fresh 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</si>
  <si>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</si>
  <si>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</si>
  <si>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</si>
  <si>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</si>
  <si>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</si>
  <si>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</si>
  <si>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</si>
  <si>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gourami</t>
  </si>
  <si>
    <t>prawn</t>
  </si>
  <si>
    <t>Others</t>
  </si>
  <si>
    <t>สัตว์น้ำจืดที่จับได้ จำแนกตามชนิดสัตว์น้ำจืด เป็นรายอำเภอ พ.ศ. 2562</t>
  </si>
  <si>
    <t>Catch of Freshwater by Species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</si>
</sst>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190" fontId="6" fillId="0" borderId="2" xfId="1" applyNumberFormat="1" applyFont="1" applyBorder="1" applyAlignment="1">
      <alignment horizontal="right"/>
    </xf>
    <xf numFmtId="190" fontId="4" fillId="0" borderId="4" xfId="1" applyNumberFormat="1" applyFont="1" applyBorder="1" applyAlignment="1">
      <alignment horizontal="right"/>
    </xf>
    <xf numFmtId="190" fontId="8" fillId="0" borderId="4" xfId="1" applyNumberFormat="1" applyFont="1" applyBorder="1" applyAlignment="1">
      <alignment horizontal="right"/>
    </xf>
    <xf numFmtId="190" fontId="8" fillId="0" borderId="2" xfId="1" applyNumberFormat="1" applyFont="1" applyBorder="1" applyAlignment="1">
      <alignment horizontal="right"/>
    </xf>
    <xf numFmtId="190" fontId="8" fillId="0" borderId="1" xfId="1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28575</xdr:rowOff>
    </xdr:from>
    <xdr:to>
      <xdr:col>19</xdr:col>
      <xdr:colOff>5</xdr:colOff>
      <xdr:row>15</xdr:row>
      <xdr:rowOff>92991</xdr:rowOff>
    </xdr:to>
    <xdr:grpSp>
      <xdr:nvGrpSpPr>
        <xdr:cNvPr id="11" name="Group 10"/>
        <xdr:cNvGrpSpPr/>
      </xdr:nvGrpSpPr>
      <xdr:grpSpPr>
        <a:xfrm>
          <a:off x="9248775" y="28575"/>
          <a:ext cx="381005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570376"/>
            <a:chOff x="9677398" y="9524"/>
            <a:chExt cx="355276" cy="570376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82420" y="165840"/>
              <a:ext cx="56102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view="pageLayout" workbookViewId="0">
      <selection activeCell="F25" sqref="F25"/>
    </sheetView>
  </sheetViews>
  <sheetFormatPr defaultColWidth="9.140625" defaultRowHeight="21.75" x14ac:dyDescent="0.5"/>
  <cols>
    <col min="1" max="1" width="1.85546875" style="6" customWidth="1"/>
    <col min="2" max="2" width="6.140625" style="6" customWidth="1"/>
    <col min="3" max="3" width="6.7109375" style="6" customWidth="1"/>
    <col min="4" max="4" width="1.28515625" style="6" customWidth="1"/>
    <col min="5" max="5" width="1.85546875" style="6" customWidth="1"/>
    <col min="6" max="14" width="10.5703125" style="6" customWidth="1"/>
    <col min="15" max="15" width="8.140625" style="6" customWidth="1"/>
    <col min="16" max="16" width="11" style="5" customWidth="1"/>
    <col min="17" max="17" width="5.42578125" style="5" customWidth="1"/>
    <col min="18" max="18" width="2.7109375" style="5" customWidth="1"/>
    <col min="19" max="19" width="5.7109375" style="5" customWidth="1"/>
    <col min="20" max="20" width="4" style="5" customWidth="1"/>
    <col min="21" max="16384" width="9.140625" style="5"/>
  </cols>
  <sheetData>
    <row r="1" spans="1:17" s="2" customFormat="1" x14ac:dyDescent="0.5">
      <c r="A1" s="1"/>
      <c r="B1" s="1" t="s">
        <v>0</v>
      </c>
      <c r="C1" s="9">
        <v>11.11</v>
      </c>
      <c r="D1" s="1" t="s">
        <v>58</v>
      </c>
      <c r="G1" s="1"/>
      <c r="H1" s="1"/>
      <c r="I1" s="1"/>
      <c r="J1" s="1"/>
      <c r="K1" s="1"/>
      <c r="L1" s="1"/>
      <c r="M1" s="1"/>
      <c r="N1" s="1"/>
      <c r="O1" s="1"/>
    </row>
    <row r="2" spans="1:17" s="4" customFormat="1" x14ac:dyDescent="0.5">
      <c r="A2" s="3"/>
      <c r="B2" s="1" t="s">
        <v>6</v>
      </c>
      <c r="C2" s="9">
        <v>11.11</v>
      </c>
      <c r="D2" s="1" t="s">
        <v>59</v>
      </c>
      <c r="G2" s="3"/>
      <c r="H2" s="3"/>
      <c r="I2" s="3"/>
      <c r="J2" s="3"/>
      <c r="K2" s="3"/>
      <c r="L2" s="3"/>
      <c r="M2" s="3"/>
      <c r="N2" s="3"/>
      <c r="O2" s="3"/>
    </row>
    <row r="3" spans="1:17" s="4" customFormat="1" x14ac:dyDescent="0.5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55" t="s">
        <v>28</v>
      </c>
      <c r="Q3" s="55"/>
    </row>
    <row r="4" spans="1:17" s="10" customFormat="1" ht="25.5" customHeight="1" x14ac:dyDescent="0.5">
      <c r="A4" s="57" t="s">
        <v>4</v>
      </c>
      <c r="B4" s="57"/>
      <c r="C4" s="57"/>
      <c r="D4" s="57"/>
      <c r="E4" s="58"/>
      <c r="F4" s="26"/>
      <c r="G4" s="29" t="s">
        <v>29</v>
      </c>
      <c r="H4" s="30"/>
      <c r="I4" s="29" t="s">
        <v>30</v>
      </c>
      <c r="J4" s="29" t="s">
        <v>31</v>
      </c>
      <c r="K4" s="30"/>
      <c r="L4" s="30"/>
      <c r="M4" s="29" t="s">
        <v>32</v>
      </c>
      <c r="N4" s="29" t="s">
        <v>33</v>
      </c>
      <c r="O4" s="29"/>
      <c r="P4" s="50" t="s">
        <v>5</v>
      </c>
      <c r="Q4" s="48"/>
    </row>
    <row r="5" spans="1:17" s="10" customFormat="1" ht="25.5" customHeight="1" x14ac:dyDescent="0.5">
      <c r="A5" s="59"/>
      <c r="B5" s="59"/>
      <c r="C5" s="59"/>
      <c r="D5" s="59"/>
      <c r="E5" s="60"/>
      <c r="F5" s="27"/>
      <c r="G5" s="31" t="s">
        <v>34</v>
      </c>
      <c r="H5" s="31" t="s">
        <v>35</v>
      </c>
      <c r="I5" s="27" t="s">
        <v>36</v>
      </c>
      <c r="J5" s="27" t="s">
        <v>36</v>
      </c>
      <c r="K5" s="31" t="s">
        <v>37</v>
      </c>
      <c r="L5" s="31" t="s">
        <v>38</v>
      </c>
      <c r="M5" s="31" t="s">
        <v>39</v>
      </c>
      <c r="N5" s="24" t="s">
        <v>40</v>
      </c>
      <c r="O5" s="31"/>
      <c r="P5" s="56"/>
      <c r="Q5" s="52"/>
    </row>
    <row r="6" spans="1:17" s="10" customFormat="1" ht="25.5" customHeight="1" x14ac:dyDescent="0.5">
      <c r="A6" s="59"/>
      <c r="B6" s="59"/>
      <c r="C6" s="59"/>
      <c r="D6" s="59"/>
      <c r="E6" s="60"/>
      <c r="F6" s="27" t="s">
        <v>2</v>
      </c>
      <c r="G6" s="31" t="s">
        <v>41</v>
      </c>
      <c r="H6" s="31" t="s">
        <v>42</v>
      </c>
      <c r="I6" s="31" t="s">
        <v>43</v>
      </c>
      <c r="J6" s="31" t="s">
        <v>44</v>
      </c>
      <c r="K6" s="31" t="s">
        <v>45</v>
      </c>
      <c r="L6" s="31" t="s">
        <v>36</v>
      </c>
      <c r="M6" s="31" t="s">
        <v>46</v>
      </c>
      <c r="N6" s="24" t="s">
        <v>47</v>
      </c>
      <c r="O6" s="31" t="s">
        <v>48</v>
      </c>
      <c r="P6" s="56"/>
      <c r="Q6" s="52"/>
    </row>
    <row r="7" spans="1:17" s="33" customFormat="1" ht="25.5" customHeight="1" x14ac:dyDescent="0.5">
      <c r="A7" s="61"/>
      <c r="B7" s="61"/>
      <c r="C7" s="61"/>
      <c r="D7" s="61"/>
      <c r="E7" s="62"/>
      <c r="F7" s="28" t="s">
        <v>1</v>
      </c>
      <c r="G7" s="32" t="s">
        <v>49</v>
      </c>
      <c r="H7" s="32" t="s">
        <v>50</v>
      </c>
      <c r="I7" s="32" t="s">
        <v>51</v>
      </c>
      <c r="J7" s="28" t="s">
        <v>52</v>
      </c>
      <c r="K7" s="32" t="s">
        <v>53</v>
      </c>
      <c r="L7" s="32" t="s">
        <v>54</v>
      </c>
      <c r="M7" s="32" t="s">
        <v>55</v>
      </c>
      <c r="N7" s="32" t="s">
        <v>56</v>
      </c>
      <c r="O7" s="32" t="s">
        <v>57</v>
      </c>
      <c r="P7" s="51"/>
      <c r="Q7" s="49"/>
    </row>
    <row r="8" spans="1:17" s="11" customFormat="1" ht="3" customHeight="1" x14ac:dyDescent="0.45">
      <c r="A8" s="34"/>
      <c r="B8" s="35"/>
      <c r="C8" s="35"/>
      <c r="D8" s="35"/>
      <c r="E8" s="36"/>
      <c r="F8" s="25"/>
      <c r="G8" s="16"/>
      <c r="H8" s="16"/>
      <c r="I8" s="17"/>
      <c r="J8" s="16"/>
      <c r="K8" s="16"/>
      <c r="L8" s="16"/>
      <c r="M8" s="16"/>
      <c r="N8" s="16"/>
      <c r="O8" s="16"/>
      <c r="P8" s="37"/>
      <c r="Q8" s="37"/>
    </row>
    <row r="9" spans="1:17" s="37" customFormat="1" ht="22.5" customHeight="1" x14ac:dyDescent="0.45">
      <c r="A9" s="53" t="s">
        <v>3</v>
      </c>
      <c r="B9" s="53"/>
      <c r="C9" s="53"/>
      <c r="D9" s="53"/>
      <c r="E9" s="54"/>
      <c r="F9" s="44">
        <f>SUM(F10:F18)</f>
        <v>6123.0999999999995</v>
      </c>
      <c r="G9" s="44">
        <f t="shared" ref="G9:O9" si="0">SUM(G10:G18)</f>
        <v>109.30000000000001</v>
      </c>
      <c r="H9" s="44">
        <f t="shared" si="0"/>
        <v>2140.5</v>
      </c>
      <c r="I9" s="44">
        <f t="shared" si="0"/>
        <v>37.800000000000004</v>
      </c>
      <c r="J9" s="44">
        <f t="shared" si="0"/>
        <v>1128.8999999999999</v>
      </c>
      <c r="K9" s="44">
        <f t="shared" si="0"/>
        <v>2692.7999999999997</v>
      </c>
      <c r="L9" s="44">
        <f t="shared" si="0"/>
        <v>4</v>
      </c>
      <c r="M9" s="44">
        <f t="shared" si="0"/>
        <v>9.8000000000000007</v>
      </c>
      <c r="N9" s="44">
        <f t="shared" si="0"/>
        <v>0</v>
      </c>
      <c r="O9" s="44">
        <f t="shared" si="0"/>
        <v>0</v>
      </c>
      <c r="P9" s="63" t="s">
        <v>1</v>
      </c>
      <c r="Q9" s="53"/>
    </row>
    <row r="10" spans="1:17" s="12" customFormat="1" x14ac:dyDescent="0.5">
      <c r="A10" s="37"/>
      <c r="B10" s="19" t="s">
        <v>7</v>
      </c>
      <c r="C10" s="37"/>
      <c r="D10" s="18"/>
      <c r="E10" s="38"/>
      <c r="F10" s="45">
        <f>SUM(G10:O10)</f>
        <v>3483.7999999999997</v>
      </c>
      <c r="G10" s="46">
        <v>57.5</v>
      </c>
      <c r="H10" s="46">
        <v>1201.2</v>
      </c>
      <c r="I10" s="47">
        <v>22.1</v>
      </c>
      <c r="J10" s="46">
        <v>679</v>
      </c>
      <c r="K10" s="46">
        <v>1515.6</v>
      </c>
      <c r="L10" s="46">
        <v>2</v>
      </c>
      <c r="M10" s="43">
        <v>6.4</v>
      </c>
      <c r="N10" s="43" t="s">
        <v>25</v>
      </c>
      <c r="O10" s="43" t="s">
        <v>25</v>
      </c>
      <c r="P10" s="21" t="s">
        <v>22</v>
      </c>
      <c r="Q10" s="18"/>
    </row>
    <row r="11" spans="1:17" s="12" customFormat="1" x14ac:dyDescent="0.5">
      <c r="A11" s="19"/>
      <c r="B11" s="19" t="s">
        <v>8</v>
      </c>
      <c r="C11" s="20"/>
      <c r="D11" s="18"/>
      <c r="E11" s="38"/>
      <c r="F11" s="45">
        <f t="shared" ref="F11:F18" si="1">SUM(G11:O11)</f>
        <v>1132.4000000000001</v>
      </c>
      <c r="G11" s="46">
        <v>13.4</v>
      </c>
      <c r="H11" s="46">
        <v>533</v>
      </c>
      <c r="I11" s="47" t="s">
        <v>25</v>
      </c>
      <c r="J11" s="46">
        <v>69.099999999999994</v>
      </c>
      <c r="K11" s="46">
        <v>516.9</v>
      </c>
      <c r="L11" s="46" t="s">
        <v>25</v>
      </c>
      <c r="M11" s="43" t="s">
        <v>25</v>
      </c>
      <c r="N11" s="43" t="s">
        <v>25</v>
      </c>
      <c r="O11" s="43" t="s">
        <v>25</v>
      </c>
      <c r="P11" s="21" t="s">
        <v>16</v>
      </c>
      <c r="Q11" s="18"/>
    </row>
    <row r="12" spans="1:17" s="12" customFormat="1" x14ac:dyDescent="0.5">
      <c r="A12" s="19"/>
      <c r="B12" s="19" t="s">
        <v>9</v>
      </c>
      <c r="C12" s="22"/>
      <c r="D12" s="18"/>
      <c r="E12" s="38"/>
      <c r="F12" s="45">
        <f t="shared" si="1"/>
        <v>330.3</v>
      </c>
      <c r="G12" s="46">
        <v>6.9</v>
      </c>
      <c r="H12" s="46">
        <v>99.6</v>
      </c>
      <c r="I12" s="47">
        <v>1.2</v>
      </c>
      <c r="J12" s="46">
        <v>62.5</v>
      </c>
      <c r="K12" s="46">
        <v>157.4</v>
      </c>
      <c r="L12" s="46" t="s">
        <v>25</v>
      </c>
      <c r="M12" s="43">
        <v>2.7</v>
      </c>
      <c r="N12" s="43" t="s">
        <v>25</v>
      </c>
      <c r="O12" s="43" t="s">
        <v>25</v>
      </c>
      <c r="P12" s="21" t="s">
        <v>17</v>
      </c>
      <c r="Q12" s="18"/>
    </row>
    <row r="13" spans="1:17" s="12" customFormat="1" x14ac:dyDescent="0.5">
      <c r="A13" s="19"/>
      <c r="B13" s="19" t="s">
        <v>10</v>
      </c>
      <c r="C13" s="23"/>
      <c r="D13" s="18"/>
      <c r="E13" s="38"/>
      <c r="F13" s="45">
        <f t="shared" si="1"/>
        <v>452.2</v>
      </c>
      <c r="G13" s="46">
        <v>25.1</v>
      </c>
      <c r="H13" s="46">
        <v>232.5</v>
      </c>
      <c r="I13" s="47">
        <v>12.8</v>
      </c>
      <c r="J13" s="46">
        <v>52.4</v>
      </c>
      <c r="K13" s="46">
        <v>128.69999999999999</v>
      </c>
      <c r="L13" s="46" t="s">
        <v>25</v>
      </c>
      <c r="M13" s="43">
        <v>0.7</v>
      </c>
      <c r="N13" s="43" t="s">
        <v>25</v>
      </c>
      <c r="O13" s="43" t="s">
        <v>25</v>
      </c>
      <c r="P13" s="21" t="s">
        <v>18</v>
      </c>
      <c r="Q13" s="18"/>
    </row>
    <row r="14" spans="1:17" s="12" customFormat="1" x14ac:dyDescent="0.5">
      <c r="A14" s="19"/>
      <c r="B14" s="23" t="s">
        <v>11</v>
      </c>
      <c r="C14" s="23"/>
      <c r="D14" s="18"/>
      <c r="E14" s="38"/>
      <c r="F14" s="45">
        <f t="shared" si="1"/>
        <v>0</v>
      </c>
      <c r="G14" s="46" t="s">
        <v>25</v>
      </c>
      <c r="H14" s="46" t="s">
        <v>25</v>
      </c>
      <c r="I14" s="47" t="s">
        <v>25</v>
      </c>
      <c r="J14" s="46" t="s">
        <v>25</v>
      </c>
      <c r="K14" s="46" t="s">
        <v>25</v>
      </c>
      <c r="L14" s="46" t="s">
        <v>25</v>
      </c>
      <c r="M14" s="43" t="s">
        <v>25</v>
      </c>
      <c r="N14" s="43" t="s">
        <v>25</v>
      </c>
      <c r="O14" s="43" t="s">
        <v>25</v>
      </c>
      <c r="P14" s="21" t="s">
        <v>19</v>
      </c>
      <c r="Q14" s="18"/>
    </row>
    <row r="15" spans="1:17" s="12" customFormat="1" x14ac:dyDescent="0.5">
      <c r="A15" s="23"/>
      <c r="B15" s="23" t="s">
        <v>12</v>
      </c>
      <c r="C15" s="23"/>
      <c r="D15" s="18"/>
      <c r="E15" s="38"/>
      <c r="F15" s="45">
        <f t="shared" si="1"/>
        <v>367.7</v>
      </c>
      <c r="G15" s="46" t="s">
        <v>25</v>
      </c>
      <c r="H15" s="46" t="s">
        <v>25</v>
      </c>
      <c r="I15" s="47" t="s">
        <v>25</v>
      </c>
      <c r="J15" s="46">
        <v>198.6</v>
      </c>
      <c r="K15" s="46">
        <v>169.1</v>
      </c>
      <c r="L15" s="46" t="s">
        <v>25</v>
      </c>
      <c r="M15" s="43" t="s">
        <v>25</v>
      </c>
      <c r="N15" s="43" t="s">
        <v>25</v>
      </c>
      <c r="O15" s="43" t="s">
        <v>25</v>
      </c>
      <c r="P15" s="21" t="s">
        <v>20</v>
      </c>
      <c r="Q15" s="18"/>
    </row>
    <row r="16" spans="1:17" s="12" customFormat="1" x14ac:dyDescent="0.5">
      <c r="A16" s="23"/>
      <c r="B16" s="23" t="s">
        <v>13</v>
      </c>
      <c r="C16" s="23"/>
      <c r="D16" s="18"/>
      <c r="E16" s="38"/>
      <c r="F16" s="45">
        <f t="shared" si="1"/>
        <v>0</v>
      </c>
      <c r="G16" s="46" t="s">
        <v>25</v>
      </c>
      <c r="H16" s="46" t="s">
        <v>25</v>
      </c>
      <c r="I16" s="47" t="s">
        <v>25</v>
      </c>
      <c r="J16" s="46" t="s">
        <v>25</v>
      </c>
      <c r="K16" s="46" t="s">
        <v>25</v>
      </c>
      <c r="L16" s="46" t="s">
        <v>25</v>
      </c>
      <c r="M16" s="43" t="s">
        <v>25</v>
      </c>
      <c r="N16" s="43" t="s">
        <v>25</v>
      </c>
      <c r="O16" s="43" t="s">
        <v>25</v>
      </c>
      <c r="P16" s="21" t="s">
        <v>21</v>
      </c>
      <c r="Q16" s="18"/>
    </row>
    <row r="17" spans="1:17" s="12" customFormat="1" x14ac:dyDescent="0.5">
      <c r="A17" s="23"/>
      <c r="B17" s="23" t="s">
        <v>14</v>
      </c>
      <c r="C17" s="23"/>
      <c r="D17" s="18"/>
      <c r="E17" s="38"/>
      <c r="F17" s="45">
        <f t="shared" si="1"/>
        <v>0</v>
      </c>
      <c r="G17" s="46" t="s">
        <v>25</v>
      </c>
      <c r="H17" s="46" t="s">
        <v>25</v>
      </c>
      <c r="I17" s="47" t="s">
        <v>25</v>
      </c>
      <c r="J17" s="46" t="s">
        <v>25</v>
      </c>
      <c r="K17" s="46" t="s">
        <v>25</v>
      </c>
      <c r="L17" s="46" t="s">
        <v>25</v>
      </c>
      <c r="M17" s="43" t="s">
        <v>25</v>
      </c>
      <c r="N17" s="43" t="s">
        <v>25</v>
      </c>
      <c r="O17" s="43" t="s">
        <v>25</v>
      </c>
      <c r="P17" s="21" t="s">
        <v>23</v>
      </c>
      <c r="Q17" s="18"/>
    </row>
    <row r="18" spans="1:17" s="12" customFormat="1" x14ac:dyDescent="0.5">
      <c r="A18" s="23"/>
      <c r="B18" s="23" t="s">
        <v>15</v>
      </c>
      <c r="C18" s="23"/>
      <c r="D18" s="18"/>
      <c r="E18" s="38"/>
      <c r="F18" s="45">
        <f t="shared" si="1"/>
        <v>356.70000000000005</v>
      </c>
      <c r="G18" s="46">
        <v>6.4</v>
      </c>
      <c r="H18" s="46">
        <v>74.2</v>
      </c>
      <c r="I18" s="47">
        <v>1.7</v>
      </c>
      <c r="J18" s="46">
        <v>67.3</v>
      </c>
      <c r="K18" s="46">
        <v>205.1</v>
      </c>
      <c r="L18" s="46">
        <v>2</v>
      </c>
      <c r="M18" s="43" t="s">
        <v>25</v>
      </c>
      <c r="N18" s="43" t="s">
        <v>25</v>
      </c>
      <c r="O18" s="43" t="s">
        <v>25</v>
      </c>
      <c r="P18" s="21" t="s">
        <v>24</v>
      </c>
      <c r="Q18" s="18"/>
    </row>
    <row r="19" spans="1:17" s="12" customFormat="1" ht="3.75" customHeight="1" x14ac:dyDescent="0.5">
      <c r="A19" s="15"/>
      <c r="B19" s="18"/>
      <c r="C19" s="18"/>
      <c r="D19" s="18"/>
      <c r="E19" s="38"/>
      <c r="F19" s="38"/>
      <c r="G19" s="16"/>
      <c r="H19" s="16"/>
      <c r="I19" s="17"/>
      <c r="J19" s="16"/>
      <c r="K19" s="16"/>
      <c r="L19" s="16"/>
      <c r="M19" s="16"/>
      <c r="N19" s="16"/>
      <c r="O19" s="16"/>
      <c r="P19" s="18"/>
      <c r="Q19" s="18"/>
    </row>
    <row r="20" spans="1:17" s="12" customFormat="1" ht="1.5" customHeight="1" x14ac:dyDescent="0.5">
      <c r="A20" s="15"/>
      <c r="B20" s="18"/>
      <c r="C20" s="18"/>
      <c r="D20" s="18"/>
      <c r="E20" s="38"/>
      <c r="F20" s="38"/>
      <c r="G20" s="16"/>
      <c r="H20" s="16"/>
      <c r="I20" s="17"/>
      <c r="J20" s="16"/>
      <c r="K20" s="16"/>
      <c r="L20" s="16"/>
      <c r="M20" s="16"/>
      <c r="N20" s="16"/>
      <c r="O20" s="16"/>
      <c r="P20" s="18"/>
      <c r="Q20" s="18"/>
    </row>
    <row r="21" spans="1:17" s="12" customFormat="1" ht="4.5" customHeight="1" x14ac:dyDescent="0.5">
      <c r="A21" s="39"/>
      <c r="B21" s="39"/>
      <c r="C21" s="39"/>
      <c r="D21" s="39"/>
      <c r="E21" s="40"/>
      <c r="F21" s="40"/>
      <c r="G21" s="41"/>
      <c r="H21" s="41"/>
      <c r="I21" s="42"/>
      <c r="J21" s="41"/>
      <c r="K21" s="41"/>
      <c r="L21" s="41"/>
      <c r="M21" s="41"/>
      <c r="N21" s="41"/>
      <c r="O21" s="41"/>
      <c r="P21" s="39"/>
      <c r="Q21" s="39"/>
    </row>
    <row r="22" spans="1:17" s="14" customFormat="1" ht="19.5" x14ac:dyDescent="0.5">
      <c r="A22" s="13"/>
      <c r="B22" s="13" t="s">
        <v>26</v>
      </c>
      <c r="C22" s="13"/>
      <c r="D22" s="13"/>
      <c r="J22" s="13"/>
      <c r="K22" s="13"/>
    </row>
    <row r="23" spans="1:17" s="8" customFormat="1" x14ac:dyDescent="0.5">
      <c r="A23" s="7"/>
      <c r="B23" s="13" t="s">
        <v>27</v>
      </c>
      <c r="E23" s="6"/>
      <c r="F23" s="6"/>
      <c r="G23" s="6"/>
      <c r="H23" s="6"/>
      <c r="I23" s="6"/>
      <c r="J23" s="6"/>
      <c r="K23" s="6"/>
    </row>
  </sheetData>
  <mergeCells count="5">
    <mergeCell ref="P3:Q3"/>
    <mergeCell ref="A4:E7"/>
    <mergeCell ref="P4:Q7"/>
    <mergeCell ref="A9:E9"/>
    <mergeCell ref="P9:Q9"/>
  </mergeCells>
  <pageMargins left="0.55118110236220474" right="0.27" top="0.73" bottom="0.38" header="0.51181102362204722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 เพิมเติม</vt:lpstr>
      <vt:lpstr>'T-11.11 เพิมเติม'!Print_Area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2020-07-14T06:34:29Z</dcterms:modified>
</cp:coreProperties>
</file>