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11" sheetId="29" r:id="rId1"/>
  </sheets>
  <definedNames>
    <definedName name="_xlnm.Print_Area" localSheetId="0">'T-11.11'!$A$1:$T$20</definedName>
  </definedNames>
  <calcPr calcId="162913"/>
</workbook>
</file>

<file path=xl/calcChain.xml><?xml version="1.0" encoding="utf-8"?>
<calcChain xmlns="http://schemas.openxmlformats.org/spreadsheetml/2006/main">
  <c r="F9" i="29" l="1"/>
  <c r="H9" i="29"/>
  <c r="I9" i="29"/>
  <c r="J9" i="29"/>
  <c r="K9" i="29"/>
  <c r="L9" i="29"/>
  <c r="M9" i="29"/>
  <c r="N9" i="29"/>
  <c r="O9" i="29"/>
  <c r="P9" i="29"/>
  <c r="G9" i="29"/>
  <c r="F11" i="29"/>
  <c r="F12" i="29"/>
  <c r="F13" i="29"/>
  <c r="F14" i="29"/>
  <c r="F15" i="29"/>
  <c r="F10" i="29"/>
</calcChain>
</file>

<file path=xl/sharedStrings.xml><?xml version="1.0" encoding="utf-8"?>
<sst xmlns="http://schemas.openxmlformats.org/spreadsheetml/2006/main" count="37" uniqueCount="36">
  <si>
    <t>ตาราง</t>
  </si>
  <si>
    <t>Total</t>
  </si>
  <si>
    <t>รวม</t>
  </si>
  <si>
    <t>Others</t>
  </si>
  <si>
    <t>รวมยอด</t>
  </si>
  <si>
    <t>อื่น ๆ</t>
  </si>
  <si>
    <t>(ตัน  Ton)</t>
  </si>
  <si>
    <t>อำเภอ</t>
  </si>
  <si>
    <t>District</t>
  </si>
  <si>
    <t>Table</t>
  </si>
  <si>
    <t xml:space="preserve">          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</si>
  <si>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</si>
  <si>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</si>
  <si>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</si>
  <si>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</si>
  <si>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</si>
  <si>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</si>
  <si>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</si>
  <si>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</si>
  <si>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</si>
  <si>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</si>
  <si>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</si>
  <si>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</si>
  <si>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สำนักงานประมงจังหวัดสิงห์บุรี</t>
  </si>
  <si>
    <t xml:space="preserve"> Source:  Singburi Provincial Fishery Office</t>
  </si>
  <si>
    <t>สัตว์น้ำจืดที่จับได้ จำแนกตามชนิดสัตว์น้ำจืด เป็นรายอำเภอ พ.ศ. 2562</t>
  </si>
  <si>
    <t>Catch of Freshwater by Species and District: 2019</t>
  </si>
  <si>
    <t>สวาย</t>
  </si>
  <si>
    <t>ช่อน</t>
  </si>
  <si>
    <t>ตะเพียน</t>
  </si>
  <si>
    <t>หมอ</t>
  </si>
  <si>
    <t>นิล</t>
  </si>
  <si>
    <t>ดุก</t>
  </si>
  <si>
    <t>สลิด</t>
  </si>
  <si>
    <t>กุ้งฝอย</t>
  </si>
  <si>
    <t>กุ้งก้ามกราม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</si>
</sst>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41" fontId="9" fillId="0" borderId="1" xfId="0" applyNumberFormat="1" applyFont="1" applyBorder="1" applyAlignment="1"/>
    <xf numFmtId="41" fontId="9" fillId="0" borderId="2" xfId="0" applyNumberFormat="1" applyFont="1" applyBorder="1" applyAlignment="1"/>
    <xf numFmtId="41" fontId="9" fillId="0" borderId="4" xfId="0" applyNumberFormat="1" applyFont="1" applyBorder="1" applyAlignment="1"/>
    <xf numFmtId="41" fontId="5" fillId="0" borderId="2" xfId="0" applyNumberFormat="1" applyFont="1" applyBorder="1" applyAlignment="1"/>
    <xf numFmtId="41" fontId="5" fillId="0" borderId="4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showGridLines="0" tabSelected="1" topLeftCell="A7" workbookViewId="0">
      <selection activeCell="J14" sqref="J14"/>
    </sheetView>
  </sheetViews>
  <sheetFormatPr defaultRowHeight="21.75" x14ac:dyDescent="0.5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5">
      <c r="A1" s="1"/>
      <c r="B1" s="1" t="s">
        <v>0</v>
      </c>
      <c r="C1" s="9">
        <v>11.11</v>
      </c>
      <c r="D1" s="1" t="s">
        <v>25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5">
      <c r="A2" s="3"/>
      <c r="B2" s="1" t="s">
        <v>9</v>
      </c>
      <c r="C2" s="9">
        <v>11.11</v>
      </c>
      <c r="D2" s="1" t="s">
        <v>26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5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5" t="s">
        <v>6</v>
      </c>
      <c r="R3" s="55"/>
    </row>
    <row r="4" spans="1:18" s="10" customFormat="1" ht="19.5" x14ac:dyDescent="0.5">
      <c r="A4" s="57" t="s">
        <v>7</v>
      </c>
      <c r="B4" s="57"/>
      <c r="C4" s="57"/>
      <c r="D4" s="57"/>
      <c r="E4" s="56"/>
      <c r="F4" s="20"/>
      <c r="G4" s="29"/>
      <c r="H4" s="30"/>
      <c r="I4" s="29"/>
      <c r="J4" s="29"/>
      <c r="K4" s="30"/>
      <c r="L4" s="30"/>
      <c r="M4" s="30"/>
      <c r="N4" s="29"/>
      <c r="O4" s="29"/>
      <c r="P4" s="29"/>
      <c r="Q4" s="49" t="s">
        <v>8</v>
      </c>
      <c r="R4" s="48"/>
    </row>
    <row r="5" spans="1:18" s="10" customFormat="1" ht="19.5" x14ac:dyDescent="0.5">
      <c r="A5" s="58"/>
      <c r="B5" s="58"/>
      <c r="C5" s="58"/>
      <c r="D5" s="58"/>
      <c r="E5" s="59"/>
      <c r="F5" s="18"/>
      <c r="G5" s="31"/>
      <c r="H5" s="31"/>
      <c r="I5" s="18"/>
      <c r="J5" s="18"/>
      <c r="K5" s="31"/>
      <c r="L5" s="31"/>
      <c r="M5" s="31"/>
      <c r="N5" s="31"/>
      <c r="O5" s="37"/>
      <c r="P5" s="31"/>
      <c r="Q5" s="50"/>
      <c r="R5" s="46"/>
    </row>
    <row r="6" spans="1:18" s="10" customFormat="1" ht="19.5" x14ac:dyDescent="0.5">
      <c r="A6" s="58"/>
      <c r="B6" s="58"/>
      <c r="C6" s="58"/>
      <c r="D6" s="58"/>
      <c r="E6" s="59"/>
      <c r="F6" s="38" t="s">
        <v>2</v>
      </c>
      <c r="G6" s="31" t="s">
        <v>28</v>
      </c>
      <c r="H6" s="31" t="s">
        <v>29</v>
      </c>
      <c r="I6" s="31" t="s">
        <v>32</v>
      </c>
      <c r="J6" s="31" t="s">
        <v>27</v>
      </c>
      <c r="K6" s="31" t="s">
        <v>30</v>
      </c>
      <c r="L6" s="31" t="s">
        <v>31</v>
      </c>
      <c r="M6" s="31" t="s">
        <v>33</v>
      </c>
      <c r="N6" s="31" t="s">
        <v>34</v>
      </c>
      <c r="O6" s="37" t="s">
        <v>35</v>
      </c>
      <c r="P6" s="31" t="s">
        <v>5</v>
      </c>
      <c r="Q6" s="50"/>
      <c r="R6" s="46"/>
    </row>
    <row r="7" spans="1:18" s="11" customFormat="1" ht="19.5" x14ac:dyDescent="0.5">
      <c r="A7" s="60"/>
      <c r="B7" s="60"/>
      <c r="C7" s="60"/>
      <c r="D7" s="60"/>
      <c r="E7" s="61"/>
      <c r="F7" s="39" t="s">
        <v>1</v>
      </c>
      <c r="G7" s="32"/>
      <c r="H7" s="32"/>
      <c r="I7" s="32"/>
      <c r="J7" s="21"/>
      <c r="K7" s="32"/>
      <c r="L7" s="32"/>
      <c r="M7" s="32"/>
      <c r="N7" s="32"/>
      <c r="O7" s="32"/>
      <c r="P7" s="32" t="s">
        <v>3</v>
      </c>
      <c r="Q7" s="51"/>
      <c r="R7" s="47"/>
    </row>
    <row r="8" spans="1:18" s="12" customFormat="1" ht="3" customHeight="1" x14ac:dyDescent="0.45">
      <c r="A8" s="23"/>
      <c r="B8" s="19"/>
      <c r="C8" s="19"/>
      <c r="D8" s="19"/>
      <c r="E8" s="24"/>
      <c r="F8" s="13"/>
      <c r="G8" s="25"/>
      <c r="H8" s="25"/>
      <c r="I8" s="26"/>
      <c r="J8" s="25"/>
      <c r="K8" s="25"/>
      <c r="L8" s="25"/>
      <c r="M8" s="25"/>
      <c r="N8" s="25"/>
      <c r="O8" s="25"/>
      <c r="P8" s="25"/>
      <c r="Q8" s="14"/>
      <c r="R8" s="14"/>
    </row>
    <row r="9" spans="1:18" s="14" customFormat="1" ht="22.5" customHeight="1" x14ac:dyDescent="0.45">
      <c r="A9" s="52" t="s">
        <v>4</v>
      </c>
      <c r="B9" s="52"/>
      <c r="C9" s="52"/>
      <c r="D9" s="52"/>
      <c r="E9" s="53"/>
      <c r="F9" s="45">
        <f>SUM(F10:F15)</f>
        <v>520730</v>
      </c>
      <c r="G9" s="44">
        <f>SUM(G10:G15)</f>
        <v>97300</v>
      </c>
      <c r="H9" s="44">
        <f t="shared" ref="H9:P9" si="0">SUM(H10:H15)</f>
        <v>87200</v>
      </c>
      <c r="I9" s="44">
        <f t="shared" si="0"/>
        <v>45600</v>
      </c>
      <c r="J9" s="44">
        <f t="shared" si="0"/>
        <v>40550</v>
      </c>
      <c r="K9" s="44">
        <f t="shared" si="0"/>
        <v>37000</v>
      </c>
      <c r="L9" s="44">
        <f t="shared" si="0"/>
        <v>31850</v>
      </c>
      <c r="M9" s="44">
        <f t="shared" si="0"/>
        <v>8150</v>
      </c>
      <c r="N9" s="44">
        <f t="shared" si="0"/>
        <v>5900</v>
      </c>
      <c r="O9" s="44">
        <f t="shared" si="0"/>
        <v>1830</v>
      </c>
      <c r="P9" s="44">
        <f t="shared" si="0"/>
        <v>165350</v>
      </c>
      <c r="Q9" s="54" t="s">
        <v>1</v>
      </c>
      <c r="R9" s="52"/>
    </row>
    <row r="10" spans="1:18" s="15" customFormat="1" x14ac:dyDescent="0.5">
      <c r="A10" s="7" t="s">
        <v>11</v>
      </c>
      <c r="B10" s="27"/>
      <c r="C10" s="27"/>
      <c r="D10" s="27"/>
      <c r="E10" s="28"/>
      <c r="F10" s="43">
        <f>SUM(G10:P10)</f>
        <v>62550</v>
      </c>
      <c r="G10" s="42">
        <v>8400</v>
      </c>
      <c r="H10" s="42">
        <v>9500</v>
      </c>
      <c r="I10" s="41">
        <v>17000</v>
      </c>
      <c r="J10" s="42">
        <v>2500</v>
      </c>
      <c r="K10" s="42">
        <v>2200</v>
      </c>
      <c r="L10" s="42">
        <v>1900</v>
      </c>
      <c r="M10" s="42">
        <v>600</v>
      </c>
      <c r="N10" s="42">
        <v>400</v>
      </c>
      <c r="O10" s="42">
        <v>200</v>
      </c>
      <c r="P10" s="42">
        <v>19850</v>
      </c>
      <c r="Q10" s="22" t="s">
        <v>17</v>
      </c>
      <c r="R10" s="27"/>
    </row>
    <row r="11" spans="1:18" s="15" customFormat="1" x14ac:dyDescent="0.5">
      <c r="A11" s="22" t="s">
        <v>12</v>
      </c>
      <c r="B11" s="27"/>
      <c r="C11" s="27"/>
      <c r="D11" s="27"/>
      <c r="E11" s="28"/>
      <c r="F11" s="43">
        <f t="shared" ref="F11:F15" si="1">SUM(G11:P11)</f>
        <v>67230</v>
      </c>
      <c r="G11" s="42">
        <v>5900</v>
      </c>
      <c r="H11" s="42">
        <v>19700</v>
      </c>
      <c r="I11" s="41">
        <v>4000</v>
      </c>
      <c r="J11" s="42">
        <v>3100</v>
      </c>
      <c r="K11" s="42">
        <v>6900</v>
      </c>
      <c r="L11" s="42">
        <v>3500</v>
      </c>
      <c r="M11" s="42">
        <v>1200</v>
      </c>
      <c r="N11" s="42">
        <v>350</v>
      </c>
      <c r="O11" s="42">
        <v>80</v>
      </c>
      <c r="P11" s="42">
        <v>22500</v>
      </c>
      <c r="Q11" s="22" t="s">
        <v>18</v>
      </c>
      <c r="R11" s="27"/>
    </row>
    <row r="12" spans="1:18" s="15" customFormat="1" x14ac:dyDescent="0.5">
      <c r="A12" s="22" t="s">
        <v>13</v>
      </c>
      <c r="B12" s="27"/>
      <c r="C12" s="27"/>
      <c r="D12" s="27"/>
      <c r="E12" s="28"/>
      <c r="F12" s="43">
        <f t="shared" si="1"/>
        <v>43300</v>
      </c>
      <c r="G12" s="42">
        <v>10200</v>
      </c>
      <c r="H12" s="42">
        <v>4800</v>
      </c>
      <c r="I12" s="41">
        <v>1800</v>
      </c>
      <c r="J12" s="42">
        <v>2450</v>
      </c>
      <c r="K12" s="42">
        <v>2900</v>
      </c>
      <c r="L12" s="42">
        <v>4700</v>
      </c>
      <c r="M12" s="42">
        <v>600</v>
      </c>
      <c r="N12" s="42">
        <v>1200</v>
      </c>
      <c r="O12" s="42">
        <v>450</v>
      </c>
      <c r="P12" s="42">
        <v>14200</v>
      </c>
      <c r="Q12" s="22" t="s">
        <v>19</v>
      </c>
      <c r="R12" s="27"/>
    </row>
    <row r="13" spans="1:18" s="15" customFormat="1" x14ac:dyDescent="0.5">
      <c r="A13" s="22" t="s">
        <v>14</v>
      </c>
      <c r="B13" s="27"/>
      <c r="C13" s="27"/>
      <c r="D13" s="27"/>
      <c r="E13" s="28"/>
      <c r="F13" s="43">
        <f t="shared" si="1"/>
        <v>107200</v>
      </c>
      <c r="G13" s="42">
        <v>32500</v>
      </c>
      <c r="H13" s="42">
        <v>12400</v>
      </c>
      <c r="I13" s="41">
        <v>11000</v>
      </c>
      <c r="J13" s="42">
        <v>5600</v>
      </c>
      <c r="K13" s="42">
        <v>4300</v>
      </c>
      <c r="L13" s="42">
        <v>7850</v>
      </c>
      <c r="M13" s="42">
        <v>4500</v>
      </c>
      <c r="N13" s="42">
        <v>2400</v>
      </c>
      <c r="O13" s="42">
        <v>450</v>
      </c>
      <c r="P13" s="42">
        <v>26200</v>
      </c>
      <c r="Q13" s="22" t="s">
        <v>20</v>
      </c>
      <c r="R13" s="27"/>
    </row>
    <row r="14" spans="1:18" s="15" customFormat="1" x14ac:dyDescent="0.5">
      <c r="A14" s="22" t="s">
        <v>15</v>
      </c>
      <c r="B14" s="27"/>
      <c r="C14" s="27"/>
      <c r="D14" s="27"/>
      <c r="E14" s="28"/>
      <c r="F14" s="43">
        <f t="shared" si="1"/>
        <v>12500</v>
      </c>
      <c r="G14" s="42">
        <v>1300</v>
      </c>
      <c r="H14" s="42">
        <v>2300</v>
      </c>
      <c r="I14" s="41">
        <v>1000</v>
      </c>
      <c r="J14" s="42">
        <v>2400</v>
      </c>
      <c r="K14" s="42">
        <v>600</v>
      </c>
      <c r="L14" s="42">
        <v>3600</v>
      </c>
      <c r="M14" s="42">
        <v>500</v>
      </c>
      <c r="N14" s="42">
        <v>250</v>
      </c>
      <c r="O14" s="42">
        <v>150</v>
      </c>
      <c r="P14" s="42">
        <v>400</v>
      </c>
      <c r="Q14" s="22" t="s">
        <v>21</v>
      </c>
      <c r="R14" s="27"/>
    </row>
    <row r="15" spans="1:18" s="15" customFormat="1" x14ac:dyDescent="0.5">
      <c r="A15" s="22" t="s">
        <v>16</v>
      </c>
      <c r="B15" s="27"/>
      <c r="C15" s="27"/>
      <c r="D15" s="27"/>
      <c r="E15" s="28"/>
      <c r="F15" s="43">
        <f t="shared" si="1"/>
        <v>227950</v>
      </c>
      <c r="G15" s="42">
        <v>39000</v>
      </c>
      <c r="H15" s="42">
        <v>38500</v>
      </c>
      <c r="I15" s="41">
        <v>10800</v>
      </c>
      <c r="J15" s="42">
        <v>24500</v>
      </c>
      <c r="K15" s="42">
        <v>20100</v>
      </c>
      <c r="L15" s="42">
        <v>10300</v>
      </c>
      <c r="M15" s="42">
        <v>750</v>
      </c>
      <c r="N15" s="42">
        <v>1300</v>
      </c>
      <c r="O15" s="42">
        <v>500</v>
      </c>
      <c r="P15" s="42">
        <v>82200</v>
      </c>
      <c r="Q15" s="22" t="s">
        <v>22</v>
      </c>
      <c r="R15" s="27"/>
    </row>
    <row r="16" spans="1:18" s="15" customFormat="1" ht="3" customHeight="1" x14ac:dyDescent="0.5">
      <c r="A16" s="22"/>
      <c r="B16" s="27"/>
      <c r="C16" s="27"/>
      <c r="D16" s="27"/>
      <c r="E16" s="28"/>
      <c r="F16" s="28"/>
      <c r="G16" s="25"/>
      <c r="H16" s="25"/>
      <c r="I16" s="26"/>
      <c r="J16" s="25"/>
      <c r="K16" s="25"/>
      <c r="L16" s="25"/>
      <c r="M16" s="25"/>
      <c r="N16" s="25"/>
      <c r="O16" s="25"/>
      <c r="P16" s="25"/>
      <c r="Q16" s="27"/>
      <c r="R16" s="27"/>
    </row>
    <row r="17" spans="1:18" s="15" customFormat="1" ht="4.5" customHeight="1" x14ac:dyDescent="0.5">
      <c r="A17" s="33"/>
      <c r="B17" s="33"/>
      <c r="C17" s="33"/>
      <c r="D17" s="33"/>
      <c r="E17" s="34"/>
      <c r="F17" s="34"/>
      <c r="G17" s="35"/>
      <c r="H17" s="35"/>
      <c r="I17" s="36"/>
      <c r="J17" s="35"/>
      <c r="K17" s="35"/>
      <c r="L17" s="35"/>
      <c r="M17" s="35"/>
      <c r="N17" s="35"/>
      <c r="O17" s="35"/>
      <c r="P17" s="35"/>
      <c r="Q17" s="33"/>
      <c r="R17" s="33"/>
    </row>
    <row r="18" spans="1:18" s="17" customFormat="1" ht="19.5" x14ac:dyDescent="0.45">
      <c r="A18" s="40"/>
      <c r="B18" s="7"/>
      <c r="C18" s="8"/>
      <c r="D18" s="7"/>
      <c r="E18" s="16"/>
      <c r="F18" s="8"/>
      <c r="G18" s="8"/>
      <c r="H18" s="8"/>
      <c r="K18" s="7"/>
      <c r="M18" s="16"/>
      <c r="N18" s="16"/>
      <c r="O18" s="16"/>
      <c r="P18" s="16"/>
    </row>
    <row r="19" spans="1:18" s="8" customFormat="1" x14ac:dyDescent="0.5">
      <c r="A19" s="16" t="s">
        <v>10</v>
      </c>
      <c r="B19" s="7"/>
      <c r="C19" s="7"/>
      <c r="D19" s="7" t="s">
        <v>23</v>
      </c>
      <c r="E19" s="7"/>
      <c r="F19" s="7"/>
      <c r="G19" s="7"/>
      <c r="H19" s="7"/>
      <c r="I19" s="6"/>
      <c r="J19" s="6"/>
      <c r="K19" s="16" t="s">
        <v>24</v>
      </c>
      <c r="L19" s="7"/>
      <c r="M19" s="6"/>
      <c r="N19" s="6"/>
      <c r="O19" s="6"/>
      <c r="P19" s="6"/>
    </row>
    <row r="20" spans="1:18" x14ac:dyDescent="0.5">
      <c r="A20" s="16"/>
      <c r="B20" s="7"/>
      <c r="C20" s="7"/>
      <c r="D20" s="7"/>
      <c r="E20" s="7"/>
      <c r="F20" s="7"/>
      <c r="G20" s="7"/>
      <c r="H20" s="7"/>
      <c r="K20" s="16"/>
      <c r="L20" s="7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2020-06-05T03:15:14Z</dcterms:modified>
</cp:coreProperties>
</file>