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1\"/>
    </mc:Choice>
  </mc:AlternateContent>
  <bookViews>
    <workbookView xWindow="0" yWindow="0" windowWidth="20490" windowHeight="7680" tabRatio="846"/>
  </bookViews>
  <sheets>
    <sheet name="T-11.9" sheetId="29" r:id="rId1"/>
  </sheets>
  <definedNames>
    <definedName name="_xlnm.Print_Area" localSheetId="0">'T-11.9'!$A$1:$T$21</definedName>
  </definedNames>
  <calcPr calcId="162913"/>
</workbook>
</file>

<file path=xl/calcChain.xml><?xml version="1.0" encoding="utf-8"?>
<calcChain xmlns="http://schemas.openxmlformats.org/spreadsheetml/2006/main">
  <c r="G9" i="29" l="1"/>
  <c r="H9" i="29"/>
  <c r="I9" i="29"/>
  <c r="J9" i="29"/>
  <c r="K9" i="29"/>
  <c r="L9" i="29"/>
  <c r="M9" i="29"/>
  <c r="N9" i="29"/>
  <c r="O9" i="29"/>
  <c r="P9" i="29"/>
  <c r="F9" i="29"/>
  <c r="F11" i="29"/>
  <c r="F12" i="29"/>
  <c r="F13" i="29"/>
  <c r="F14" i="29"/>
  <c r="F15" i="29"/>
  <c r="F16" i="29"/>
  <c r="F10" i="29"/>
</calcChain>
</file>

<file path=xl/sharedStrings.xml><?xml version="1.0" encoding="utf-8"?>
<sst xmlns="http://schemas.openxmlformats.org/spreadsheetml/2006/main" count="68" uniqueCount="64">
  <si>
    <t>ตาราง</t>
  </si>
  <si>
    <t>Total</t>
  </si>
  <si>
    <t>รวม</t>
  </si>
  <si>
    <t>Others</t>
  </si>
  <si>
    <t>รวมยอด</t>
  </si>
  <si>
    <t>อื่น ๆ</t>
  </si>
  <si>
    <t>(ตัน  Ton)</t>
  </si>
  <si>
    <t>อำเภอ</t>
  </si>
  <si>
    <t>District</t>
  </si>
  <si>
    <t>Table</t>
  </si>
  <si>
    <t>……………………………………………………..</t>
  </si>
  <si>
    <t xml:space="preserve">        1/  ……………………………………………………..</t>
  </si>
  <si>
    <t xml:space="preserve">                   1/  </t>
  </si>
  <si>
    <t xml:space="preserve">           หมายเหตุ:</t>
  </si>
  <si>
    <t xml:space="preserve">    Note:  …………...………………………………………..</t>
  </si>
  <si>
    <t xml:space="preserve">                 ที่มา:   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</si>
  <si>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</si>
  <si>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</si>
  <si>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</si>
  <si>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</si>
  <si>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</si>
  <si>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</si>
  <si>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</si>
  <si>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Mueang Satun</t>
  </si>
  <si>
    <t xml:space="preserve">Khuan Don </t>
  </si>
  <si>
    <t xml:space="preserve">Khuan Kalong </t>
  </si>
  <si>
    <t xml:space="preserve">Tha Phae </t>
  </si>
  <si>
    <t xml:space="preserve">La-ngu </t>
  </si>
  <si>
    <t xml:space="preserve">Manang </t>
  </si>
  <si>
    <t>สัตว์น้ำจืดที่จับได้ จำแนกตามชนิดสัตว์น้ำจืด เป็นรายอำเภอ พ.ศ. 2561</t>
  </si>
  <si>
    <t>Catch of Freshwater by Species and District: 2018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</si>
  <si>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</si>
  <si>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</si>
  <si>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</si>
  <si>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</si>
  <si>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</si>
  <si>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</si>
  <si>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</si>
  <si>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</si>
  <si>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</si>
  <si>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</si>
  <si>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</si>
  <si>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</si>
  <si>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</si>
  <si>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</si>
  <si>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</si>
  <si>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</si>
  <si>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</si>
  <si>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</si>
  <si>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</si>
  <si>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</si>
  <si>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</si>
  <si>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</si>
  <si>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</si>
  <si>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</si>
  <si>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</si>
  <si>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</si>
  <si>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</si>
  <si>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</si>
  <si>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</si>
  <si>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</si>
  <si>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 xml:space="preserve">Thung Wa </t>
  </si>
  <si>
    <t>สำนักงานประมงจังหวัด สตูล</t>
  </si>
  <si>
    <t xml:space="preserve"> Source:  Satun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</si>
</sst>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88" fontId="9" fillId="0" borderId="2" xfId="1" applyNumberFormat="1" applyFont="1" applyBorder="1" applyAlignment="1"/>
    <xf numFmtId="41" fontId="9" fillId="0" borderId="0" xfId="0" applyNumberFormat="1" applyFont="1" applyBorder="1" applyAlignment="1">
      <alignment horizontal="left"/>
    </xf>
    <xf numFmtId="41" fontId="9" fillId="0" borderId="0" xfId="0" applyNumberFormat="1" applyFont="1" applyBorder="1" applyAlignment="1"/>
    <xf numFmtId="41" fontId="9" fillId="0" borderId="4" xfId="0" applyNumberFormat="1" applyFont="1" applyBorder="1" applyAlignment="1"/>
    <xf numFmtId="41" fontId="9" fillId="2" borderId="4" xfId="0" applyNumberFormat="1" applyFont="1" applyFill="1" applyBorder="1" applyAlignment="1"/>
    <xf numFmtId="41" fontId="9" fillId="0" borderId="0" xfId="0" applyNumberFormat="1" applyFont="1" applyBorder="1" applyAlignment="1">
      <alignment vertical="center"/>
    </xf>
    <xf numFmtId="188" fontId="5" fillId="0" borderId="4" xfId="1" applyNumberFormat="1" applyFont="1" applyBorder="1" applyAlignment="1">
      <alignment horizontal="left"/>
    </xf>
    <xf numFmtId="188" fontId="9" fillId="0" borderId="4" xfId="1" applyNumberFormat="1" applyFont="1" applyBorder="1" applyAlignment="1"/>
    <xf numFmtId="188" fontId="9" fillId="0" borderId="1" xfId="1" applyNumberFormat="1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495300</xdr:colOff>
      <xdr:row>5</xdr:row>
      <xdr:rowOff>76200</xdr:rowOff>
    </xdr:from>
    <xdr:to>
      <xdr:col>30</xdr:col>
      <xdr:colOff>114300</xdr:colOff>
      <xdr:row>9</xdr:row>
      <xdr:rowOff>47625</xdr:rowOff>
    </xdr:to>
    <xdr:sp macro="" textlink="">
      <xdr:nvSpPr>
        <xdr:cNvPr id="26814" name="Text Box 2"/>
        <xdr:cNvSpPr txBox="1">
          <a:spLocks noChangeArrowheads="1"/>
        </xdr:cNvSpPr>
      </xdr:nvSpPr>
      <xdr:spPr bwMode="auto">
        <a:xfrm>
          <a:off x="11077575" y="1228725"/>
          <a:ext cx="5105400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น้อย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และที่เหลือให้รวมไว้ในช่องอื่น ๆ 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workbookViewId="0">
      <selection activeCell="K14" sqref="K14"/>
    </sheetView>
  </sheetViews>
  <sheetFormatPr defaultRowHeight="18.75" x14ac:dyDescent="0.3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3">
      <c r="A1" s="1"/>
      <c r="B1" s="1" t="s">
        <v>0</v>
      </c>
      <c r="C1" s="18">
        <v>11.9</v>
      </c>
      <c r="D1" s="1" t="s">
        <v>29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9</v>
      </c>
      <c r="C2" s="18">
        <v>11.9</v>
      </c>
      <c r="D2" s="1" t="s">
        <v>30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3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8" t="s">
        <v>6</v>
      </c>
      <c r="R3" s="58"/>
    </row>
    <row r="4" spans="1:18" s="10" customFormat="1" ht="17.25" x14ac:dyDescent="0.5">
      <c r="A4" s="60" t="s">
        <v>7</v>
      </c>
      <c r="B4" s="60"/>
      <c r="C4" s="60"/>
      <c r="D4" s="60"/>
      <c r="E4" s="59"/>
      <c r="F4" s="21"/>
      <c r="G4" s="30" t="s">
        <v>31</v>
      </c>
      <c r="H4" s="31"/>
      <c r="I4" s="30" t="s">
        <v>32</v>
      </c>
      <c r="J4" s="30" t="s">
        <v>33</v>
      </c>
      <c r="K4" s="31"/>
      <c r="L4" s="31"/>
      <c r="M4" s="31"/>
      <c r="N4" s="30" t="s">
        <v>34</v>
      </c>
      <c r="O4" s="30" t="s">
        <v>35</v>
      </c>
      <c r="P4" s="30"/>
      <c r="Q4" s="53" t="s">
        <v>8</v>
      </c>
      <c r="R4" s="52"/>
    </row>
    <row r="5" spans="1:18" s="10" customFormat="1" ht="17.25" x14ac:dyDescent="0.5">
      <c r="A5" s="61"/>
      <c r="B5" s="61"/>
      <c r="C5" s="61"/>
      <c r="D5" s="61"/>
      <c r="E5" s="62"/>
      <c r="F5" s="19"/>
      <c r="G5" s="32" t="s">
        <v>36</v>
      </c>
      <c r="H5" s="32" t="s">
        <v>37</v>
      </c>
      <c r="I5" s="19" t="s">
        <v>38</v>
      </c>
      <c r="J5" s="19" t="s">
        <v>38</v>
      </c>
      <c r="K5" s="32" t="s">
        <v>39</v>
      </c>
      <c r="L5" s="32" t="s">
        <v>40</v>
      </c>
      <c r="M5" s="32" t="s">
        <v>41</v>
      </c>
      <c r="N5" s="32" t="s">
        <v>42</v>
      </c>
      <c r="O5" s="38" t="s">
        <v>43</v>
      </c>
      <c r="P5" s="32"/>
      <c r="Q5" s="54"/>
      <c r="R5" s="51"/>
    </row>
    <row r="6" spans="1:18" s="10" customFormat="1" ht="17.25" x14ac:dyDescent="0.5">
      <c r="A6" s="61"/>
      <c r="B6" s="61"/>
      <c r="C6" s="61"/>
      <c r="D6" s="61"/>
      <c r="E6" s="62"/>
      <c r="F6" s="39" t="s">
        <v>2</v>
      </c>
      <c r="G6" s="32" t="s">
        <v>44</v>
      </c>
      <c r="H6" s="32" t="s">
        <v>45</v>
      </c>
      <c r="I6" s="32" t="s">
        <v>46</v>
      </c>
      <c r="J6" s="32" t="s">
        <v>47</v>
      </c>
      <c r="K6" s="32" t="s">
        <v>48</v>
      </c>
      <c r="L6" s="32" t="s">
        <v>38</v>
      </c>
      <c r="M6" s="32" t="s">
        <v>49</v>
      </c>
      <c r="N6" s="32" t="s">
        <v>50</v>
      </c>
      <c r="O6" s="38" t="s">
        <v>51</v>
      </c>
      <c r="P6" s="32" t="s">
        <v>5</v>
      </c>
      <c r="Q6" s="54"/>
      <c r="R6" s="51"/>
    </row>
    <row r="7" spans="1:18" s="11" customFormat="1" ht="17.25" x14ac:dyDescent="0.5">
      <c r="A7" s="63"/>
      <c r="B7" s="63"/>
      <c r="C7" s="63"/>
      <c r="D7" s="63"/>
      <c r="E7" s="64"/>
      <c r="F7" s="40" t="s">
        <v>1</v>
      </c>
      <c r="G7" s="33" t="s">
        <v>52</v>
      </c>
      <c r="H7" s="33" t="s">
        <v>53</v>
      </c>
      <c r="I7" s="33" t="s">
        <v>54</v>
      </c>
      <c r="J7" s="22" t="s">
        <v>55</v>
      </c>
      <c r="K7" s="33" t="s">
        <v>56</v>
      </c>
      <c r="L7" s="33" t="s">
        <v>57</v>
      </c>
      <c r="M7" s="33" t="s">
        <v>58</v>
      </c>
      <c r="N7" s="33" t="s">
        <v>59</v>
      </c>
      <c r="O7" s="33" t="s">
        <v>60</v>
      </c>
      <c r="P7" s="33" t="s">
        <v>3</v>
      </c>
      <c r="Q7" s="56"/>
      <c r="R7" s="55"/>
    </row>
    <row r="8" spans="1:18" s="12" customFormat="1" ht="3" customHeight="1" x14ac:dyDescent="0.3">
      <c r="A8" s="24"/>
      <c r="B8" s="20"/>
      <c r="C8" s="20"/>
      <c r="D8" s="20"/>
      <c r="E8" s="25"/>
      <c r="F8" s="13"/>
      <c r="G8" s="26"/>
      <c r="H8" s="26"/>
      <c r="I8" s="27"/>
      <c r="J8" s="26"/>
      <c r="K8" s="26"/>
      <c r="L8" s="26"/>
      <c r="M8" s="26"/>
      <c r="N8" s="26"/>
      <c r="O8" s="26"/>
      <c r="P8" s="26"/>
      <c r="Q8" s="14"/>
      <c r="R8" s="14"/>
    </row>
    <row r="9" spans="1:18" s="14" customFormat="1" ht="22.5" customHeight="1" x14ac:dyDescent="0.3">
      <c r="A9" s="65" t="s">
        <v>4</v>
      </c>
      <c r="B9" s="65"/>
      <c r="C9" s="65"/>
      <c r="D9" s="65"/>
      <c r="E9" s="66"/>
      <c r="F9" s="48">
        <f>SUM(F10:F16)</f>
        <v>170750</v>
      </c>
      <c r="G9" s="48">
        <f t="shared" ref="G9:P9" si="0">SUM(G10:G16)</f>
        <v>11200</v>
      </c>
      <c r="H9" s="48">
        <f t="shared" si="0"/>
        <v>6681</v>
      </c>
      <c r="I9" s="48">
        <f t="shared" si="0"/>
        <v>4779</v>
      </c>
      <c r="J9" s="48">
        <f t="shared" si="0"/>
        <v>24485</v>
      </c>
      <c r="K9" s="48">
        <f t="shared" si="0"/>
        <v>33158</v>
      </c>
      <c r="L9" s="48">
        <f t="shared" si="0"/>
        <v>3003</v>
      </c>
      <c r="M9" s="48">
        <f t="shared" si="0"/>
        <v>2988</v>
      </c>
      <c r="N9" s="48">
        <f t="shared" si="0"/>
        <v>0</v>
      </c>
      <c r="O9" s="48">
        <f t="shared" si="0"/>
        <v>6558</v>
      </c>
      <c r="P9" s="48">
        <f t="shared" si="0"/>
        <v>77898</v>
      </c>
      <c r="Q9" s="67" t="s">
        <v>1</v>
      </c>
      <c r="R9" s="57"/>
    </row>
    <row r="10" spans="1:18" s="15" customFormat="1" x14ac:dyDescent="0.3">
      <c r="A10" s="43"/>
      <c r="B10" s="44" t="s">
        <v>16</v>
      </c>
      <c r="C10" s="44"/>
      <c r="D10" s="44"/>
      <c r="E10" s="45"/>
      <c r="F10" s="49">
        <f>SUM(G10:P10)</f>
        <v>64862</v>
      </c>
      <c r="G10" s="42">
        <v>4256</v>
      </c>
      <c r="H10" s="42">
        <v>2532</v>
      </c>
      <c r="I10" s="50">
        <v>1816</v>
      </c>
      <c r="J10" s="42">
        <v>9304</v>
      </c>
      <c r="K10" s="42">
        <v>12585</v>
      </c>
      <c r="L10" s="42">
        <v>1142</v>
      </c>
      <c r="M10" s="42">
        <v>1135</v>
      </c>
      <c r="N10" s="42">
        <v>0</v>
      </c>
      <c r="O10" s="42">
        <v>2492</v>
      </c>
      <c r="P10" s="42">
        <v>29600</v>
      </c>
      <c r="Q10" s="47" t="s">
        <v>23</v>
      </c>
      <c r="R10" s="28"/>
    </row>
    <row r="11" spans="1:18" s="15" customFormat="1" x14ac:dyDescent="0.3">
      <c r="A11" s="43"/>
      <c r="B11" s="44" t="s">
        <v>17</v>
      </c>
      <c r="C11" s="44"/>
      <c r="D11" s="44"/>
      <c r="E11" s="45"/>
      <c r="F11" s="49">
        <f t="shared" ref="F11:F16" si="1">SUM(G11:P11)</f>
        <v>11948</v>
      </c>
      <c r="G11" s="42">
        <v>784</v>
      </c>
      <c r="H11" s="42">
        <v>466</v>
      </c>
      <c r="I11" s="50">
        <v>335</v>
      </c>
      <c r="J11" s="42">
        <v>1714</v>
      </c>
      <c r="K11" s="42">
        <v>2318</v>
      </c>
      <c r="L11" s="42">
        <v>210</v>
      </c>
      <c r="M11" s="42">
        <v>209</v>
      </c>
      <c r="N11" s="42">
        <v>0</v>
      </c>
      <c r="O11" s="42">
        <v>459</v>
      </c>
      <c r="P11" s="42">
        <v>5453</v>
      </c>
      <c r="Q11" s="47" t="s">
        <v>24</v>
      </c>
      <c r="R11" s="28"/>
    </row>
    <row r="12" spans="1:18" s="15" customFormat="1" x14ac:dyDescent="0.3">
      <c r="A12" s="43"/>
      <c r="B12" s="44" t="s">
        <v>18</v>
      </c>
      <c r="C12" s="44"/>
      <c r="D12" s="44"/>
      <c r="E12" s="45"/>
      <c r="F12" s="49">
        <f t="shared" si="1"/>
        <v>18776</v>
      </c>
      <c r="G12" s="42">
        <v>1232</v>
      </c>
      <c r="H12" s="42">
        <v>733</v>
      </c>
      <c r="I12" s="50">
        <v>526</v>
      </c>
      <c r="J12" s="42">
        <v>2693</v>
      </c>
      <c r="K12" s="42">
        <v>3643</v>
      </c>
      <c r="L12" s="42">
        <v>330</v>
      </c>
      <c r="M12" s="42">
        <v>329</v>
      </c>
      <c r="N12" s="42">
        <v>0</v>
      </c>
      <c r="O12" s="42">
        <v>721</v>
      </c>
      <c r="P12" s="42">
        <v>8569</v>
      </c>
      <c r="Q12" s="47" t="s">
        <v>25</v>
      </c>
      <c r="R12" s="28"/>
    </row>
    <row r="13" spans="1:18" s="15" customFormat="1" x14ac:dyDescent="0.3">
      <c r="A13" s="43"/>
      <c r="B13" s="44" t="s">
        <v>19</v>
      </c>
      <c r="C13" s="44"/>
      <c r="D13" s="44"/>
      <c r="E13" s="45"/>
      <c r="F13" s="49">
        <f t="shared" si="1"/>
        <v>15362</v>
      </c>
      <c r="G13" s="42">
        <v>1008</v>
      </c>
      <c r="H13" s="42">
        <v>599</v>
      </c>
      <c r="I13" s="50">
        <v>430</v>
      </c>
      <c r="J13" s="42">
        <v>2204</v>
      </c>
      <c r="K13" s="42">
        <v>2981</v>
      </c>
      <c r="L13" s="42">
        <v>270</v>
      </c>
      <c r="M13" s="42">
        <v>269</v>
      </c>
      <c r="N13" s="42">
        <v>0</v>
      </c>
      <c r="O13" s="42">
        <v>590</v>
      </c>
      <c r="P13" s="42">
        <v>7011</v>
      </c>
      <c r="Q13" s="47" t="s">
        <v>26</v>
      </c>
      <c r="R13" s="28"/>
    </row>
    <row r="14" spans="1:18" s="15" customFormat="1" x14ac:dyDescent="0.3">
      <c r="A14" s="43"/>
      <c r="B14" s="44" t="s">
        <v>20</v>
      </c>
      <c r="C14" s="44"/>
      <c r="D14" s="44"/>
      <c r="E14" s="45"/>
      <c r="F14" s="49">
        <f t="shared" si="1"/>
        <v>37552</v>
      </c>
      <c r="G14" s="42">
        <v>2464</v>
      </c>
      <c r="H14" s="42">
        <v>1465</v>
      </c>
      <c r="I14" s="50">
        <v>1052</v>
      </c>
      <c r="J14" s="42">
        <v>5387</v>
      </c>
      <c r="K14" s="42">
        <v>7286</v>
      </c>
      <c r="L14" s="42">
        <v>661</v>
      </c>
      <c r="M14" s="42">
        <v>657</v>
      </c>
      <c r="N14" s="42">
        <v>0</v>
      </c>
      <c r="O14" s="42">
        <v>1443</v>
      </c>
      <c r="P14" s="42">
        <v>17137</v>
      </c>
      <c r="Q14" s="47" t="s">
        <v>27</v>
      </c>
      <c r="R14" s="28"/>
    </row>
    <row r="15" spans="1:18" s="15" customFormat="1" x14ac:dyDescent="0.3">
      <c r="A15" s="43"/>
      <c r="B15" s="44" t="s">
        <v>21</v>
      </c>
      <c r="C15" s="44"/>
      <c r="D15" s="44"/>
      <c r="E15" s="45"/>
      <c r="F15" s="49">
        <f t="shared" si="1"/>
        <v>13655</v>
      </c>
      <c r="G15" s="42">
        <v>896</v>
      </c>
      <c r="H15" s="42">
        <v>533</v>
      </c>
      <c r="I15" s="50">
        <v>382</v>
      </c>
      <c r="J15" s="42">
        <v>1959</v>
      </c>
      <c r="K15" s="42">
        <v>2649</v>
      </c>
      <c r="L15" s="42">
        <v>240</v>
      </c>
      <c r="M15" s="42">
        <v>239</v>
      </c>
      <c r="N15" s="42">
        <v>0</v>
      </c>
      <c r="O15" s="42">
        <v>525</v>
      </c>
      <c r="P15" s="42">
        <v>6232</v>
      </c>
      <c r="Q15" s="47" t="s">
        <v>61</v>
      </c>
      <c r="R15" s="28"/>
    </row>
    <row r="16" spans="1:18" s="15" customFormat="1" x14ac:dyDescent="0.3">
      <c r="A16" s="43"/>
      <c r="B16" s="44" t="s">
        <v>22</v>
      </c>
      <c r="C16" s="44"/>
      <c r="D16" s="44"/>
      <c r="E16" s="46"/>
      <c r="F16" s="49">
        <f t="shared" si="1"/>
        <v>8595</v>
      </c>
      <c r="G16" s="42">
        <v>560</v>
      </c>
      <c r="H16" s="42">
        <v>353</v>
      </c>
      <c r="I16" s="50">
        <v>238</v>
      </c>
      <c r="J16" s="42">
        <v>1224</v>
      </c>
      <c r="K16" s="42">
        <v>1696</v>
      </c>
      <c r="L16" s="42">
        <v>150</v>
      </c>
      <c r="M16" s="42">
        <v>150</v>
      </c>
      <c r="N16" s="42">
        <v>0</v>
      </c>
      <c r="O16" s="42">
        <v>328</v>
      </c>
      <c r="P16" s="42">
        <v>3896</v>
      </c>
      <c r="Q16" s="47" t="s">
        <v>28</v>
      </c>
      <c r="R16" s="28"/>
    </row>
    <row r="17" spans="1:18" s="15" customFormat="1" ht="3" customHeight="1" x14ac:dyDescent="0.3">
      <c r="A17" s="23"/>
      <c r="B17" s="28"/>
      <c r="C17" s="28"/>
      <c r="D17" s="28"/>
      <c r="E17" s="29"/>
      <c r="F17" s="29"/>
      <c r="G17" s="26"/>
      <c r="H17" s="26"/>
      <c r="I17" s="27"/>
      <c r="J17" s="26"/>
      <c r="K17" s="26"/>
      <c r="L17" s="26"/>
      <c r="M17" s="26"/>
      <c r="N17" s="26"/>
      <c r="O17" s="26"/>
      <c r="P17" s="26"/>
      <c r="Q17" s="28"/>
      <c r="R17" s="28"/>
    </row>
    <row r="18" spans="1:18" s="15" customFormat="1" ht="4.5" customHeight="1" x14ac:dyDescent="0.3">
      <c r="A18" s="34"/>
      <c r="B18" s="34"/>
      <c r="C18" s="34"/>
      <c r="D18" s="34"/>
      <c r="E18" s="35"/>
      <c r="F18" s="35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4"/>
      <c r="R18" s="34"/>
    </row>
    <row r="19" spans="1:18" s="17" customFormat="1" ht="17.25" x14ac:dyDescent="0.3">
      <c r="A19" s="41" t="s">
        <v>12</v>
      </c>
      <c r="B19" s="7"/>
      <c r="C19" s="8"/>
      <c r="D19" s="7" t="s">
        <v>10</v>
      </c>
      <c r="E19" s="16"/>
      <c r="F19" s="8"/>
      <c r="G19" s="8"/>
      <c r="H19" s="8"/>
      <c r="K19" s="7" t="s">
        <v>11</v>
      </c>
      <c r="M19" s="16"/>
      <c r="N19" s="16"/>
      <c r="O19" s="16"/>
      <c r="P19" s="16"/>
    </row>
    <row r="20" spans="1:18" s="8" customFormat="1" x14ac:dyDescent="0.3">
      <c r="A20" s="41" t="s">
        <v>13</v>
      </c>
      <c r="B20" s="7"/>
      <c r="D20" s="7" t="s">
        <v>10</v>
      </c>
      <c r="E20" s="16"/>
      <c r="K20" s="7" t="s">
        <v>14</v>
      </c>
      <c r="M20" s="6"/>
      <c r="N20" s="6"/>
      <c r="O20" s="6"/>
      <c r="P20" s="6"/>
    </row>
    <row r="21" spans="1:18" x14ac:dyDescent="0.3">
      <c r="A21" s="16" t="s">
        <v>15</v>
      </c>
      <c r="B21" s="7"/>
      <c r="C21" s="7"/>
      <c r="D21" s="7" t="s">
        <v>62</v>
      </c>
      <c r="E21" s="7"/>
      <c r="F21" s="7"/>
      <c r="G21" s="7"/>
      <c r="H21" s="7"/>
      <c r="K21" s="16" t="s">
        <v>63</v>
      </c>
      <c r="L21" s="7"/>
    </row>
    <row r="23" spans="1:18" x14ac:dyDescent="0.3">
      <c r="A23" s="16"/>
      <c r="B23" s="16"/>
      <c r="C23" s="16"/>
      <c r="D23" s="16"/>
      <c r="E23" s="16"/>
      <c r="F23" s="16"/>
    </row>
    <row r="24" spans="1:18" x14ac:dyDescent="0.3">
      <c r="A24" s="7"/>
      <c r="B24" s="16"/>
      <c r="C24" s="8"/>
      <c r="D24" s="8"/>
      <c r="E24" s="8"/>
      <c r="F24" s="8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2019-11-07T09:08:58Z</cp:lastPrinted>
  <dcterms:created xsi:type="dcterms:W3CDTF">2004-08-20T21:28:46Z</dcterms:created>
  <dcterms:modified xsi:type="dcterms:W3CDTF">2019-11-07T09:23:37Z</dcterms:modified>
</cp:coreProperties>
</file>