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/>
  <mc:AlternateContent xmlns:mc="http://schemas.openxmlformats.org/markup-compatibility/2006">
    <mc:Choice Requires="x15">
      <x15ac:absPath xmlns:x15ac="http://schemas.microsoft.com/office/spreadsheetml/2010/11/ac" url="C:\Users\Lenovo\OneDrive\เดสก์ท็อป\รายงานสถิติ\หมวด 11\"/>
    </mc:Choice>
  </mc:AlternateContent>
  <xr:revisionPtr revIDLastSave="0" documentId="13_ncr:1_{301B03A0-330B-4FE2-9672-C3BD766617E8}" xr6:coauthVersionLast="47" xr6:coauthVersionMax="47" xr10:uidLastSave="{00000000-0000-0000-0000-000000000000}"/>
  <bookViews>
    <workbookView xWindow="-120" yWindow="-120" windowWidth="29040" windowHeight="15720" tabRatio="846" xr2:uid="{00000000-000D-0000-FFFF-FFFF00000000}"/>
  </bookViews>
  <sheets>
    <sheet name="T-11.11" sheetId="29" r:id="rId1"/>
  </sheets>
  <definedNames>
    <definedName name="_xlnm.Print_Area" localSheetId="0">'T-11.11'!$A$1:$S$16</definedName>
  </definedNames>
  <calcPr calcId="191029"/>
</workbook>
</file>

<file path=xl/calcChain.xml><?xml version="1.0" encoding="utf-8"?>
<calcChain xmlns="http://schemas.openxmlformats.org/spreadsheetml/2006/main">
  <c r="E14" i="29" l="1"/>
  <c r="E13" i="29"/>
  <c r="E12" i="29"/>
  <c r="E11" i="29"/>
  <c r="E10" i="29"/>
  <c r="E9" i="29"/>
  <c r="G8" i="29" l="1"/>
  <c r="H8" i="29"/>
  <c r="I8" i="29"/>
  <c r="J8" i="29"/>
  <c r="K8" i="29"/>
  <c r="L8" i="29"/>
  <c r="M8" i="29"/>
  <c r="N8" i="29"/>
  <c r="O8" i="29"/>
  <c r="F8" i="29"/>
  <c r="E8" i="29" l="1"/>
</calcChain>
</file>

<file path=xl/sharedStrings.xml><?xml version="1.0" encoding="utf-8"?>
<sst xmlns="http://schemas.openxmlformats.org/spreadsheetml/2006/main" count="55" uniqueCount="52">
  <si>
    <t>ตาราง</t>
  </si>
  <si>
    <t>Total</t>
  </si>
  <si>
    <t>รวม</t>
  </si>
  <si>
    <t>Others</t>
  </si>
  <si>
    <t>รวมยอด</t>
  </si>
  <si>
    <t>อื่น ๆ</t>
  </si>
  <si>
    <t>(ตัน  Ton)</t>
  </si>
  <si>
    <t>District</t>
  </si>
  <si>
    <t>Table</t>
  </si>
  <si>
    <t xml:space="preserve">     ที่มา:   </t>
  </si>
  <si>
    <t>อำเภอ</t>
  </si>
  <si>
    <t>อำเภอเมืองสิงห์บุรี</t>
  </si>
  <si>
    <t>อำเภอบางระจัน</t>
  </si>
  <si>
    <t>อำเภอค่ายบางระจัน</t>
  </si>
  <si>
    <t>อำเภอพรหมบุรี</t>
  </si>
  <si>
    <t>อำเภอท่าช้าง</t>
  </si>
  <si>
    <t>อำเภออินทร์บุรี</t>
  </si>
  <si>
    <t>Mueang Sing Buri district</t>
  </si>
  <si>
    <t>Bang Rachan district</t>
  </si>
  <si>
    <t>Khai Bang Rachan district</t>
  </si>
  <si>
    <t xml:space="preserve">Phrom Buri district </t>
  </si>
  <si>
    <t xml:space="preserve">Tha Chang district </t>
  </si>
  <si>
    <t>In Buri district</t>
  </si>
  <si>
    <t>สัตว์น้ำจืดที่จับได้ จำแนกตามชนิดสัตว์น้ำจืด เป็นรายอำเภอ พ.ศ. 2564</t>
  </si>
  <si>
    <t>Catch of Freshwater by Species and District: 2021</t>
  </si>
  <si>
    <t>สำนักงานประมงจังหวัดสิงห์บุรี</t>
  </si>
  <si>
    <t xml:space="preserve"> Source:  Singburi Provincial Fishery Office</t>
  </si>
  <si>
    <t xml:space="preserve">ปลาสวาย </t>
  </si>
  <si>
    <t>Stripped </t>
  </si>
  <si>
    <t>Catfish</t>
  </si>
  <si>
    <t>ปลาช่อน</t>
  </si>
  <si>
    <t>Stripped</t>
  </si>
  <si>
    <t>Snakes -</t>
  </si>
  <si>
    <t>head fish</t>
  </si>
  <si>
    <t>ปลาตะเพียน</t>
  </si>
  <si>
    <t xml:space="preserve">Common </t>
  </si>
  <si>
    <t>silver barb</t>
  </si>
  <si>
    <t>ปลาหมอ</t>
  </si>
  <si>
    <t xml:space="preserve">climbing </t>
  </si>
  <si>
    <t>perch</t>
  </si>
  <si>
    <t>ปลานิล</t>
  </si>
  <si>
    <t>Nile tilapia</t>
  </si>
  <si>
    <t>ปลาดุก</t>
  </si>
  <si>
    <t>Walking</t>
  </si>
  <si>
    <t>ปลาสลิด</t>
  </si>
  <si>
    <t>Snake skin</t>
  </si>
  <si>
    <t>gourami</t>
  </si>
  <si>
    <t>กุ้งฝอย</t>
  </si>
  <si>
    <t>Shrimp</t>
  </si>
  <si>
    <t>กุ้งก้ามกราม</t>
  </si>
  <si>
    <t>Glant Fresh</t>
  </si>
  <si>
    <t>water prawn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</si>
</sst>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8" formatCode="#,##0__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57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7" fillId="0" borderId="0" xfId="0" applyFont="1" applyBorder="1"/>
    <xf numFmtId="0" fontId="7" fillId="0" borderId="0" xfId="0" applyFont="1"/>
    <xf numFmtId="0" fontId="9" fillId="0" borderId="0" xfId="0" applyFont="1"/>
    <xf numFmtId="0" fontId="9" fillId="0" borderId="0" xfId="0" applyFont="1" applyBorder="1"/>
    <xf numFmtId="2" fontId="4" fillId="0" borderId="0" xfId="0" applyNumberFormat="1" applyFont="1" applyAlignment="1">
      <alignment horizont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/>
    <xf numFmtId="0" fontId="7" fillId="0" borderId="0" xfId="0" applyFont="1" applyBorder="1" applyAlignment="1"/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horizontal="left"/>
    </xf>
    <xf numFmtId="0" fontId="9" fillId="0" borderId="0" xfId="0" applyFont="1" applyBorder="1" applyAlignment="1"/>
    <xf numFmtId="0" fontId="9" fillId="0" borderId="4" xfId="0" applyFont="1" applyBorder="1" applyAlignment="1"/>
    <xf numFmtId="164" fontId="9" fillId="0" borderId="3" xfId="1" applyFont="1" applyBorder="1" applyAlignment="1">
      <alignment horizontal="center" vertical="center"/>
    </xf>
    <xf numFmtId="164" fontId="9" fillId="0" borderId="2" xfId="1" applyFont="1" applyBorder="1" applyAlignment="1">
      <alignment horizontal="center" vertical="center"/>
    </xf>
    <xf numFmtId="164" fontId="9" fillId="0" borderId="8" xfId="1" applyFont="1" applyBorder="1" applyAlignment="1">
      <alignment horizontal="center" vertical="center"/>
    </xf>
    <xf numFmtId="0" fontId="9" fillId="0" borderId="5" xfId="0" applyFont="1" applyBorder="1" applyAlignment="1"/>
    <xf numFmtId="0" fontId="9" fillId="0" borderId="6" xfId="0" applyFont="1" applyBorder="1" applyAlignment="1"/>
    <xf numFmtId="0" fontId="9" fillId="0" borderId="1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164" fontId="9" fillId="0" borderId="4" xfId="1" applyFont="1" applyBorder="1" applyAlignment="1">
      <alignment horizontal="center" vertical="center"/>
    </xf>
    <xf numFmtId="164" fontId="9" fillId="0" borderId="6" xfId="1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164" fontId="9" fillId="0" borderId="9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/>
    </xf>
    <xf numFmtId="164" fontId="9" fillId="0" borderId="7" xfId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65" fontId="5" fillId="0" borderId="8" xfId="1" applyNumberFormat="1" applyFont="1" applyBorder="1"/>
    <xf numFmtId="164" fontId="9" fillId="0" borderId="10" xfId="1" applyFont="1" applyBorder="1" applyAlignment="1">
      <alignment horizontal="center" vertical="center"/>
    </xf>
    <xf numFmtId="164" fontId="9" fillId="0" borderId="11" xfId="1" applyFont="1" applyBorder="1" applyAlignment="1">
      <alignment horizontal="center" vertical="center"/>
    </xf>
    <xf numFmtId="164" fontId="9" fillId="0" borderId="0" xfId="1" applyFont="1" applyBorder="1" applyAlignment="1">
      <alignment horizontal="center" vertical="center"/>
    </xf>
    <xf numFmtId="164" fontId="9" fillId="0" borderId="4" xfId="1" applyFont="1" applyBorder="1" applyAlignment="1">
      <alignment horizontal="center" vertical="center"/>
    </xf>
    <xf numFmtId="164" fontId="9" fillId="0" borderId="5" xfId="1" applyFont="1" applyBorder="1" applyAlignment="1">
      <alignment horizontal="center" vertical="center"/>
    </xf>
    <xf numFmtId="164" fontId="9" fillId="0" borderId="6" xfId="1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168" fontId="5" fillId="0" borderId="2" xfId="1" applyNumberFormat="1" applyFont="1" applyBorder="1" applyAlignment="1">
      <alignment horizontal="center"/>
    </xf>
    <xf numFmtId="168" fontId="9" fillId="0" borderId="2" xfId="1" applyNumberFormat="1" applyFont="1" applyBorder="1" applyAlignment="1">
      <alignment horizontal="center"/>
    </xf>
  </cellXfs>
  <cellStyles count="3">
    <cellStyle name="Normal 2" xfId="2" xr:uid="{00000000-0005-0000-0000-000000000000}"/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9525</xdr:colOff>
      <xdr:row>15</xdr:row>
      <xdr:rowOff>0</xdr:rowOff>
    </xdr:from>
    <xdr:to>
      <xdr:col>18</xdr:col>
      <xdr:colOff>255959</xdr:colOff>
      <xdr:row>16</xdr:row>
      <xdr:rowOff>219075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B967DFD1-0022-4CCC-9A3C-30BB4E913BE6}"/>
            </a:ext>
          </a:extLst>
        </xdr:cNvPr>
        <xdr:cNvGrpSpPr/>
      </xdr:nvGrpSpPr>
      <xdr:grpSpPr>
        <a:xfrm>
          <a:off x="9629775" y="4295775"/>
          <a:ext cx="398834" cy="409575"/>
          <a:chOff x="9744075" y="219089"/>
          <a:chExt cx="398834" cy="457186"/>
        </a:xfrm>
      </xdr:grpSpPr>
      <xdr:sp macro="" textlink="">
        <xdr:nvSpPr>
          <xdr:cNvPr id="4" name="Circle: Hollow 3">
            <a:extLst>
              <a:ext uri="{FF2B5EF4-FFF2-40B4-BE49-F238E27FC236}">
                <a16:creationId xmlns:a16="http://schemas.microsoft.com/office/drawing/2014/main" id="{37B598F2-CEFE-4886-A9DC-A78F3E2BC1DE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904F1156-14A7-4263-AC5D-70E7A0FC5D41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111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9"/>
  <sheetViews>
    <sheetView showGridLines="0" tabSelected="1" workbookViewId="0">
      <selection activeCell="P19" sqref="P19"/>
    </sheetView>
  </sheetViews>
  <sheetFormatPr defaultRowHeight="18.75" x14ac:dyDescent="0.3"/>
  <cols>
    <col min="1" max="1" width="6.5703125" style="6" customWidth="1"/>
    <col min="2" max="2" width="5.5703125" style="6" customWidth="1"/>
    <col min="3" max="3" width="5" style="6" customWidth="1"/>
    <col min="4" max="4" width="1.5703125" style="6" customWidth="1"/>
    <col min="5" max="5" width="9.7109375" style="6" customWidth="1"/>
    <col min="6" max="6" width="9.85546875" style="6" customWidth="1"/>
    <col min="7" max="8" width="9.28515625" style="6" bestFit="1" customWidth="1"/>
    <col min="9" max="9" width="9.85546875" style="6" customWidth="1"/>
    <col min="10" max="13" width="9.28515625" style="6" bestFit="1" customWidth="1"/>
    <col min="14" max="14" width="11.7109375" style="6" bestFit="1" customWidth="1"/>
    <col min="15" max="15" width="9.85546875" style="6" bestFit="1" customWidth="1"/>
    <col min="16" max="16" width="11" style="5" customWidth="1"/>
    <col min="17" max="17" width="7.85546875" style="5" customWidth="1"/>
    <col min="18" max="18" width="2.28515625" style="5" customWidth="1"/>
    <col min="19" max="19" width="4.140625" style="5" customWidth="1"/>
    <col min="20" max="16384" width="9.140625" style="5"/>
  </cols>
  <sheetData>
    <row r="1" spans="1:17" s="2" customFormat="1" x14ac:dyDescent="0.3">
      <c r="A1" s="1" t="s">
        <v>0</v>
      </c>
      <c r="B1" s="9">
        <v>11.11</v>
      </c>
      <c r="C1" s="1" t="s">
        <v>23</v>
      </c>
      <c r="F1" s="1"/>
      <c r="G1" s="1"/>
      <c r="H1" s="1"/>
      <c r="I1" s="1"/>
      <c r="J1" s="1"/>
      <c r="K1" s="1"/>
      <c r="L1" s="1"/>
      <c r="M1" s="1"/>
      <c r="N1" s="1"/>
      <c r="O1" s="1"/>
    </row>
    <row r="2" spans="1:17" s="4" customFormat="1" x14ac:dyDescent="0.3">
      <c r="A2" s="1" t="s">
        <v>8</v>
      </c>
      <c r="B2" s="9">
        <v>11.11</v>
      </c>
      <c r="C2" s="1" t="s">
        <v>24</v>
      </c>
      <c r="F2" s="3"/>
      <c r="G2" s="3"/>
      <c r="H2" s="3"/>
      <c r="I2" s="3"/>
      <c r="J2" s="3"/>
      <c r="K2" s="3"/>
      <c r="L2" s="3"/>
      <c r="M2" s="3"/>
      <c r="N2" s="3"/>
      <c r="O2" s="3"/>
    </row>
    <row r="3" spans="1:17" s="4" customFormat="1" x14ac:dyDescent="0.3">
      <c r="A3" s="3"/>
      <c r="B3" s="9"/>
      <c r="C3" s="3"/>
      <c r="F3" s="3"/>
      <c r="G3" s="3"/>
      <c r="H3" s="3"/>
      <c r="I3" s="3"/>
      <c r="J3" s="3"/>
      <c r="K3" s="3"/>
      <c r="L3" s="3"/>
      <c r="M3" s="3"/>
      <c r="N3" s="3"/>
      <c r="O3" s="3"/>
      <c r="P3" s="48" t="s">
        <v>6</v>
      </c>
      <c r="Q3" s="48"/>
    </row>
    <row r="4" spans="1:17" s="10" customFormat="1" ht="17.25" x14ac:dyDescent="0.5">
      <c r="A4" s="38" t="s">
        <v>10</v>
      </c>
      <c r="B4" s="38"/>
      <c r="C4" s="38"/>
      <c r="D4" s="39"/>
      <c r="E4" s="26"/>
      <c r="F4" s="33"/>
      <c r="G4" s="26" t="s">
        <v>30</v>
      </c>
      <c r="H4" s="18"/>
      <c r="I4" s="18" t="s">
        <v>37</v>
      </c>
      <c r="J4" s="26"/>
      <c r="K4" s="26"/>
      <c r="L4" s="23"/>
      <c r="M4" s="18"/>
      <c r="N4" s="18"/>
      <c r="O4" s="18"/>
      <c r="P4" s="49" t="s">
        <v>7</v>
      </c>
      <c r="Q4" s="50"/>
    </row>
    <row r="5" spans="1:17" s="10" customFormat="1" ht="17.25" x14ac:dyDescent="0.5">
      <c r="A5" s="40"/>
      <c r="B5" s="40"/>
      <c r="C5" s="40"/>
      <c r="D5" s="41"/>
      <c r="E5" s="27"/>
      <c r="F5" s="32" t="s">
        <v>27</v>
      </c>
      <c r="G5" s="27" t="s">
        <v>31</v>
      </c>
      <c r="H5" s="27" t="s">
        <v>34</v>
      </c>
      <c r="I5" s="27" t="s">
        <v>35</v>
      </c>
      <c r="J5" s="19"/>
      <c r="K5" s="19" t="s">
        <v>42</v>
      </c>
      <c r="L5" s="29" t="s">
        <v>44</v>
      </c>
      <c r="M5" s="19"/>
      <c r="N5" s="24" t="s">
        <v>49</v>
      </c>
      <c r="O5" s="19"/>
      <c r="P5" s="51"/>
      <c r="Q5" s="52"/>
    </row>
    <row r="6" spans="1:17" s="10" customFormat="1" ht="17.25" x14ac:dyDescent="0.5">
      <c r="A6" s="40"/>
      <c r="B6" s="40"/>
      <c r="C6" s="40"/>
      <c r="D6" s="41"/>
      <c r="E6" s="27" t="s">
        <v>2</v>
      </c>
      <c r="F6" s="34" t="s">
        <v>28</v>
      </c>
      <c r="G6" s="27" t="s">
        <v>32</v>
      </c>
      <c r="H6" s="19" t="s">
        <v>35</v>
      </c>
      <c r="I6" s="19" t="s">
        <v>38</v>
      </c>
      <c r="J6" s="19" t="s">
        <v>40</v>
      </c>
      <c r="K6" s="19" t="s">
        <v>43</v>
      </c>
      <c r="L6" s="29" t="s">
        <v>45</v>
      </c>
      <c r="M6" s="19" t="s">
        <v>47</v>
      </c>
      <c r="N6" s="24" t="s">
        <v>50</v>
      </c>
      <c r="O6" s="19" t="s">
        <v>5</v>
      </c>
      <c r="P6" s="51"/>
      <c r="Q6" s="52"/>
    </row>
    <row r="7" spans="1:17" s="11" customFormat="1" ht="17.25" x14ac:dyDescent="0.5">
      <c r="A7" s="42"/>
      <c r="B7" s="42"/>
      <c r="C7" s="42"/>
      <c r="D7" s="43"/>
      <c r="E7" s="28" t="s">
        <v>1</v>
      </c>
      <c r="F7" s="35" t="s">
        <v>29</v>
      </c>
      <c r="G7" s="28" t="s">
        <v>33</v>
      </c>
      <c r="H7" s="20" t="s">
        <v>36</v>
      </c>
      <c r="I7" s="28" t="s">
        <v>39</v>
      </c>
      <c r="J7" s="20" t="s">
        <v>41</v>
      </c>
      <c r="K7" s="36" t="s">
        <v>29</v>
      </c>
      <c r="L7" s="30" t="s">
        <v>46</v>
      </c>
      <c r="M7" s="20" t="s">
        <v>48</v>
      </c>
      <c r="N7" s="20" t="s">
        <v>51</v>
      </c>
      <c r="O7" s="20" t="s">
        <v>3</v>
      </c>
      <c r="P7" s="53"/>
      <c r="Q7" s="54"/>
    </row>
    <row r="8" spans="1:17" s="12" customFormat="1" ht="27.75" customHeight="1" x14ac:dyDescent="0.3">
      <c r="A8" s="44" t="s">
        <v>4</v>
      </c>
      <c r="B8" s="44"/>
      <c r="C8" s="44"/>
      <c r="D8" s="45"/>
      <c r="E8" s="55">
        <f t="shared" ref="E8:E14" si="0">SUM(F8:O8)</f>
        <v>536700</v>
      </c>
      <c r="F8" s="55">
        <f>SUM(F9:F14)</f>
        <v>83500</v>
      </c>
      <c r="G8" s="55">
        <f t="shared" ref="G8:O8" si="1">SUM(G9:G14)</f>
        <v>93000</v>
      </c>
      <c r="H8" s="55">
        <f t="shared" si="1"/>
        <v>85000</v>
      </c>
      <c r="I8" s="55">
        <f t="shared" si="1"/>
        <v>36000</v>
      </c>
      <c r="J8" s="55">
        <f t="shared" si="1"/>
        <v>28300</v>
      </c>
      <c r="K8" s="55">
        <f t="shared" si="1"/>
        <v>39500</v>
      </c>
      <c r="L8" s="55">
        <f t="shared" si="1"/>
        <v>11700</v>
      </c>
      <c r="M8" s="55">
        <f t="shared" si="1"/>
        <v>12900</v>
      </c>
      <c r="N8" s="55">
        <f t="shared" si="1"/>
        <v>4800</v>
      </c>
      <c r="O8" s="55">
        <f t="shared" si="1"/>
        <v>142000</v>
      </c>
      <c r="P8" s="46" t="s">
        <v>1</v>
      </c>
      <c r="Q8" s="47"/>
    </row>
    <row r="9" spans="1:17" s="13" customFormat="1" ht="27.75" customHeight="1" x14ac:dyDescent="0.3">
      <c r="A9" s="8" t="s">
        <v>11</v>
      </c>
      <c r="B9" s="25"/>
      <c r="C9" s="25"/>
      <c r="D9" s="31"/>
      <c r="E9" s="56">
        <f t="shared" si="0"/>
        <v>84300</v>
      </c>
      <c r="F9" s="56">
        <v>20000</v>
      </c>
      <c r="G9" s="56">
        <v>8000</v>
      </c>
      <c r="H9" s="56">
        <v>10000</v>
      </c>
      <c r="I9" s="56">
        <v>2500</v>
      </c>
      <c r="J9" s="56">
        <v>2000</v>
      </c>
      <c r="K9" s="56">
        <v>9000</v>
      </c>
      <c r="L9" s="56">
        <v>1000</v>
      </c>
      <c r="M9" s="56">
        <v>1800</v>
      </c>
      <c r="N9" s="56">
        <v>1000</v>
      </c>
      <c r="O9" s="56">
        <v>29000</v>
      </c>
      <c r="P9" s="15" t="s">
        <v>17</v>
      </c>
      <c r="Q9" s="12"/>
    </row>
    <row r="10" spans="1:17" s="13" customFormat="1" ht="27.75" customHeight="1" x14ac:dyDescent="0.3">
      <c r="A10" s="15" t="s">
        <v>12</v>
      </c>
      <c r="B10" s="16"/>
      <c r="C10" s="16"/>
      <c r="D10" s="17"/>
      <c r="E10" s="56">
        <f t="shared" si="0"/>
        <v>83900</v>
      </c>
      <c r="F10" s="56">
        <v>2000</v>
      </c>
      <c r="G10" s="56">
        <v>23000</v>
      </c>
      <c r="H10" s="56">
        <v>16000</v>
      </c>
      <c r="I10" s="56">
        <v>7000</v>
      </c>
      <c r="J10" s="56">
        <v>3500</v>
      </c>
      <c r="K10" s="56">
        <v>5000</v>
      </c>
      <c r="L10" s="56">
        <v>3500</v>
      </c>
      <c r="M10" s="56">
        <v>2100</v>
      </c>
      <c r="N10" s="56">
        <v>800</v>
      </c>
      <c r="O10" s="56">
        <v>21000</v>
      </c>
      <c r="P10" s="15" t="s">
        <v>18</v>
      </c>
      <c r="Q10" s="16"/>
    </row>
    <row r="11" spans="1:17" s="13" customFormat="1" ht="27.75" customHeight="1" x14ac:dyDescent="0.3">
      <c r="A11" s="15" t="s">
        <v>13</v>
      </c>
      <c r="B11" s="16"/>
      <c r="C11" s="16"/>
      <c r="D11" s="17"/>
      <c r="E11" s="56">
        <f t="shared" si="0"/>
        <v>38800</v>
      </c>
      <c r="F11" s="56">
        <v>2000</v>
      </c>
      <c r="G11" s="56">
        <v>6500</v>
      </c>
      <c r="H11" s="56">
        <v>4500</v>
      </c>
      <c r="I11" s="56">
        <v>3000</v>
      </c>
      <c r="J11" s="56">
        <v>4300</v>
      </c>
      <c r="K11" s="56">
        <v>2000</v>
      </c>
      <c r="L11" s="56">
        <v>1500</v>
      </c>
      <c r="M11" s="56">
        <v>2200</v>
      </c>
      <c r="N11" s="56">
        <v>800</v>
      </c>
      <c r="O11" s="56">
        <v>12000</v>
      </c>
      <c r="P11" s="15" t="s">
        <v>19</v>
      </c>
      <c r="Q11" s="16"/>
    </row>
    <row r="12" spans="1:17" s="13" customFormat="1" ht="27.75" customHeight="1" x14ac:dyDescent="0.3">
      <c r="A12" s="15" t="s">
        <v>14</v>
      </c>
      <c r="B12" s="16"/>
      <c r="C12" s="16"/>
      <c r="D12" s="17"/>
      <c r="E12" s="56">
        <f t="shared" si="0"/>
        <v>106800</v>
      </c>
      <c r="F12" s="56">
        <v>19000</v>
      </c>
      <c r="G12" s="56">
        <v>22000</v>
      </c>
      <c r="H12" s="56">
        <v>14000</v>
      </c>
      <c r="I12" s="56">
        <v>4000</v>
      </c>
      <c r="J12" s="56">
        <v>5000</v>
      </c>
      <c r="K12" s="56">
        <v>8000</v>
      </c>
      <c r="L12" s="56">
        <v>3500</v>
      </c>
      <c r="M12" s="56">
        <v>2400</v>
      </c>
      <c r="N12" s="56">
        <v>900</v>
      </c>
      <c r="O12" s="56">
        <v>28000</v>
      </c>
      <c r="P12" s="15" t="s">
        <v>20</v>
      </c>
      <c r="Q12" s="16"/>
    </row>
    <row r="13" spans="1:17" s="13" customFormat="1" ht="27.75" customHeight="1" x14ac:dyDescent="0.3">
      <c r="A13" s="15" t="s">
        <v>15</v>
      </c>
      <c r="B13" s="16"/>
      <c r="C13" s="16"/>
      <c r="D13" s="17"/>
      <c r="E13" s="56">
        <f t="shared" si="0"/>
        <v>28200</v>
      </c>
      <c r="F13" s="56">
        <v>2500</v>
      </c>
      <c r="G13" s="56">
        <v>2500</v>
      </c>
      <c r="H13" s="56">
        <v>2500</v>
      </c>
      <c r="I13" s="56">
        <v>1500</v>
      </c>
      <c r="J13" s="56">
        <v>3000</v>
      </c>
      <c r="K13" s="56">
        <v>1500</v>
      </c>
      <c r="L13" s="56">
        <v>1000</v>
      </c>
      <c r="M13" s="56">
        <v>1900</v>
      </c>
      <c r="N13" s="56">
        <v>800</v>
      </c>
      <c r="O13" s="56">
        <v>11000</v>
      </c>
      <c r="P13" s="15" t="s">
        <v>21</v>
      </c>
      <c r="Q13" s="16"/>
    </row>
    <row r="14" spans="1:17" s="13" customFormat="1" ht="27.75" customHeight="1" x14ac:dyDescent="0.3">
      <c r="A14" s="15" t="s">
        <v>16</v>
      </c>
      <c r="B14" s="16"/>
      <c r="C14" s="16"/>
      <c r="D14" s="17"/>
      <c r="E14" s="56">
        <f t="shared" si="0"/>
        <v>194700</v>
      </c>
      <c r="F14" s="56">
        <v>38000</v>
      </c>
      <c r="G14" s="56">
        <v>31000</v>
      </c>
      <c r="H14" s="56">
        <v>38000</v>
      </c>
      <c r="I14" s="56">
        <v>18000</v>
      </c>
      <c r="J14" s="56">
        <v>10500</v>
      </c>
      <c r="K14" s="56">
        <v>14000</v>
      </c>
      <c r="L14" s="56">
        <v>1200</v>
      </c>
      <c r="M14" s="56">
        <v>2500</v>
      </c>
      <c r="N14" s="56">
        <v>500</v>
      </c>
      <c r="O14" s="56">
        <v>41000</v>
      </c>
      <c r="P14" s="15" t="s">
        <v>22</v>
      </c>
      <c r="Q14" s="16"/>
    </row>
    <row r="15" spans="1:17" s="13" customFormat="1" x14ac:dyDescent="0.3">
      <c r="A15" s="21"/>
      <c r="B15" s="21"/>
      <c r="C15" s="21"/>
      <c r="D15" s="22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21"/>
      <c r="Q15" s="21"/>
    </row>
    <row r="16" spans="1:17" ht="15" customHeight="1" x14ac:dyDescent="0.3">
      <c r="K16" s="7"/>
    </row>
    <row r="17" spans="1:10" x14ac:dyDescent="0.3">
      <c r="A17" s="14" t="s">
        <v>9</v>
      </c>
      <c r="B17" s="7" t="s">
        <v>25</v>
      </c>
      <c r="D17" s="7"/>
      <c r="E17" s="7"/>
      <c r="F17" s="7"/>
      <c r="G17" s="7"/>
      <c r="J17" s="14" t="s">
        <v>26</v>
      </c>
    </row>
    <row r="18" spans="1:10" x14ac:dyDescent="0.3">
      <c r="A18" s="14"/>
      <c r="B18" s="14"/>
      <c r="C18" s="14"/>
      <c r="D18" s="14"/>
      <c r="E18" s="14"/>
    </row>
    <row r="19" spans="1:10" x14ac:dyDescent="0.3">
      <c r="A19" s="14"/>
      <c r="B19" s="8"/>
      <c r="C19" s="8"/>
      <c r="D19" s="8"/>
      <c r="E19" s="8"/>
    </row>
  </sheetData>
  <mergeCells count="5">
    <mergeCell ref="A4:D7"/>
    <mergeCell ref="A8:D8"/>
    <mergeCell ref="P8:Q8"/>
    <mergeCell ref="P3:Q3"/>
    <mergeCell ref="P4:Q7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T-11.11</vt:lpstr>
      <vt:lpstr>'T-11.11'!Print_Area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Lenovo</cp:lastModifiedBy>
  <cp:lastPrinted>2021-12-16T03:46:42Z</cp:lastPrinted>
  <dcterms:created xsi:type="dcterms:W3CDTF">2004-08-20T21:28:46Z</dcterms:created>
  <dcterms:modified xsi:type="dcterms:W3CDTF">2022-05-19T07:47:57Z</dcterms:modified>
</cp:coreProperties>
</file>