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SingleCells1.xml" ContentType="application/vnd.openxmlformats-officedocument.spreadsheetml.tableSingleCell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785" yWindow="1740" windowWidth="19440" windowHeight="4215" tabRatio="822"/>
  </bookViews>
  <sheets>
    <sheet name="SPB1111 (2)" sheetId="11" r:id="rId1"/>
    <sheet name="SPB1111" sheetId="10" r:id="rId2"/>
  </sheets>
  <calcPr calcId="144525"/>
</workbook>
</file>

<file path=xl/calcChain.xml><?xml version="1.0" encoding="utf-8"?>
<calcChain xmlns="http://schemas.openxmlformats.org/spreadsheetml/2006/main">
  <c r="K9" i="10" l="1"/>
  <c r="L9" i="10"/>
  <c r="M9" i="10"/>
  <c r="N9" i="10"/>
  <c r="O9" i="10"/>
  <c r="P9" i="10"/>
  <c r="Q9" i="10"/>
  <c r="R9" i="10"/>
  <c r="S9" i="10"/>
  <c r="J9" i="10"/>
  <c r="I9" i="10" l="1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<sst xmlns="http://schemas.openxmlformats.org/spreadsheetml/2006/main" count="375" uniqueCount="132">
  <si>
    <t>ตาราง</t>
  </si>
  <si>
    <t>Table</t>
  </si>
  <si>
    <t>Total</t>
  </si>
  <si>
    <t>รวม
Total</t>
  </si>
  <si>
    <t>District</t>
  </si>
  <si>
    <t>DistrictEn</t>
  </si>
  <si>
    <t>รวมยอด</t>
  </si>
  <si>
    <t>อำเภอ</t>
  </si>
  <si>
    <t xml:space="preserve">สัตว์น้ำจืดที่จับได้ จำแนกตามชนิดสัตว์น้ำจืด เป็นรายอำเภอ พ.ศ. </t>
  </si>
  <si>
    <t xml:space="preserve">Catch of Freshwater by Species and District: </t>
  </si>
  <si>
    <t>(ตัน  Ton)</t>
  </si>
  <si>
    <t xml:space="preserve"> ปลาช่อน 
 Striped 
 snakes-head 
 fish </t>
  </si>
  <si>
    <t xml:space="preserve"> ปลาดุก 
 Walking 
 catfish  </t>
  </si>
  <si>
    <t xml:space="preserve"> ปลาหมอ 
Common
 climbing  
 perch </t>
  </si>
  <si>
    <t xml:space="preserve"> ปลาตะเพียน 
Common
 silver 
barb</t>
  </si>
  <si>
    <t xml:space="preserve"> ปลานิล 
 Nile 
 tilapia </t>
  </si>
  <si>
    <t xml:space="preserve"> ปลาไน 
 Common 
 carp </t>
  </si>
  <si>
    <t xml:space="preserve"> ปลาไหล 
 Swamp 
 eel </t>
  </si>
  <si>
    <t xml:space="preserve">ปลาสลิด  
 Snake 
 skin 
 gourami </t>
  </si>
  <si>
    <t xml:space="preserve"> กุ้งก้ามกราม 
Giant
Fresh water
 prawn </t>
  </si>
  <si>
    <t xml:space="preserve"> อื่น ๆ 
 Others </t>
  </si>
  <si>
    <t>StripedSnakesHeadFish</t>
  </si>
  <si>
    <t xml:space="preserve">WalkingcatFish </t>
  </si>
  <si>
    <t xml:space="preserve">CommonClimbingPerch </t>
  </si>
  <si>
    <t>CommonSilverBarb</t>
  </si>
  <si>
    <t>NileTilapia</t>
  </si>
  <si>
    <t>CommonCarp</t>
  </si>
  <si>
    <t>SwampEel</t>
  </si>
  <si>
    <t>SnakeSkinGourami</t>
  </si>
  <si>
    <t>GiantFreshWaterprawn</t>
  </si>
  <si>
    <t>11</t>
  </si>
  <si>
    <t>RegionID</t>
  </si>
  <si>
    <t>RegionName</t>
  </si>
  <si>
    <t>ProvinceID</t>
  </si>
  <si>
    <t>ProvinceName</t>
  </si>
  <si>
    <t>SPB1111</t>
  </si>
  <si>
    <t>CatchOfFreshwaterSpeciesTotal</t>
  </si>
  <si>
    <t>CatchOfFreshwaterSpeciesOthers</t>
  </si>
  <si>
    <t>DistrictID</t>
  </si>
  <si>
    <t>DistrictName</t>
  </si>
  <si>
    <t>DistrictIden</t>
  </si>
  <si>
    <t>00</t>
  </si>
  <si>
    <t>01</t>
  </si>
  <si>
    <t>02</t>
  </si>
  <si>
    <t>03</t>
  </si>
  <si>
    <t>04</t>
  </si>
  <si>
    <t>05</t>
  </si>
  <si>
    <t>06</t>
  </si>
  <si>
    <t>07</t>
  </si>
  <si>
    <t>DistrictTh</t>
  </si>
  <si>
    <t>4</t>
  </si>
  <si>
    <t>ภาคตะวันออกเฉียงเหนือ</t>
  </si>
  <si>
    <t>41</t>
  </si>
  <si>
    <t>จังหวัดอุดรธานี</t>
  </si>
  <si>
    <t>44100</t>
  </si>
  <si>
    <t>อำเภอเมืองอุดรธานี</t>
  </si>
  <si>
    <t>44101</t>
  </si>
  <si>
    <t>อำเภอกุดจับ</t>
  </si>
  <si>
    <t>44102</t>
  </si>
  <si>
    <t>อำเภอหนองวัวซอ</t>
  </si>
  <si>
    <t>44103</t>
  </si>
  <si>
    <t>อำเภอกุมภวาปี</t>
  </si>
  <si>
    <t>44104</t>
  </si>
  <si>
    <t>อำเภอโนนสะอาด</t>
  </si>
  <si>
    <t>44105</t>
  </si>
  <si>
    <t>อำเภอหนองหาน</t>
  </si>
  <si>
    <t>44106</t>
  </si>
  <si>
    <t>อำเภอทุ่งฝน</t>
  </si>
  <si>
    <t>44107</t>
  </si>
  <si>
    <t>08</t>
  </si>
  <si>
    <t>อำเภอไชยวาน</t>
  </si>
  <si>
    <t>44108</t>
  </si>
  <si>
    <t>09</t>
  </si>
  <si>
    <t>อำเภอศรีธาตุ</t>
  </si>
  <si>
    <t>44109</t>
  </si>
  <si>
    <t>10</t>
  </si>
  <si>
    <t>อำเภอวังสามหมอ</t>
  </si>
  <si>
    <t>44110</t>
  </si>
  <si>
    <t>อำเภอบ้านดุง</t>
  </si>
  <si>
    <t>44111</t>
  </si>
  <si>
    <t>17</t>
  </si>
  <si>
    <t>อำเภอบ้านผือ</t>
  </si>
  <si>
    <t>44117</t>
  </si>
  <si>
    <t>18</t>
  </si>
  <si>
    <t>อำเภอน้ำโสม</t>
  </si>
  <si>
    <t>44118</t>
  </si>
  <si>
    <t>19</t>
  </si>
  <si>
    <t>อำเภอเพ็ญ</t>
  </si>
  <si>
    <t>44119</t>
  </si>
  <si>
    <t>20</t>
  </si>
  <si>
    <t>อำเภอสร้างคอม</t>
  </si>
  <si>
    <t>44120</t>
  </si>
  <si>
    <t>21</t>
  </si>
  <si>
    <t>อำเภอหนองแสง</t>
  </si>
  <si>
    <t>44121</t>
  </si>
  <si>
    <t>22</t>
  </si>
  <si>
    <t>อำเภอนายูง</t>
  </si>
  <si>
    <t>44122</t>
  </si>
  <si>
    <t>23</t>
  </si>
  <si>
    <t>อำเภอพิบูลย์รักษ์</t>
  </si>
  <si>
    <t>44123</t>
  </si>
  <si>
    <t>24</t>
  </si>
  <si>
    <t>อำเภอกู่แก้ว</t>
  </si>
  <si>
    <t>44124</t>
  </si>
  <si>
    <t>25</t>
  </si>
  <si>
    <t>อำเภอประจักษ์ศิลปาคม</t>
  </si>
  <si>
    <t>44125</t>
  </si>
  <si>
    <t>อุดรธานี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</si>
  <si>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</si>
  <si>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</si>
  <si>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</si>
  <si>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</si>
  <si>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</si>
  <si>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</si>
  <si>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</si>
  <si>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</si>
  <si>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</si>
  <si>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</si>
  <si>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</si>
  <si>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</si>
  <si>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</si>
  <si>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</si>
  <si>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</si>
  <si>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</si>
  <si>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</si>
  <si>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</si>
  <si>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</si>
  <si>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</si>
  <si>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ที่มา: สำนักงานประมงจังหวัด อุดรธานี</t>
  </si>
  <si>
    <t>Source: Udon Thani Provincial Fishery Office</t>
  </si>
  <si>
    <t>หน่วย:ก.ก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</si>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</sst>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n">
        <color indexed="64"/>
      </right>
      <top style="thick">
        <color theme="0"/>
      </top>
      <bottom/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4" fillId="0" borderId="0"/>
    <xf numFmtId="0" fontId="4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/>
    <xf numFmtId="0" fontId="6" fillId="4" borderId="0" xfId="0" applyFont="1" applyFill="1" applyBorder="1" applyAlignment="1">
      <alignment horizontal="center" vertical="top"/>
    </xf>
    <xf numFmtId="49" fontId="6" fillId="4" borderId="0" xfId="0" applyNumberFormat="1" applyFont="1" applyFill="1" applyBorder="1" applyAlignment="1">
      <alignment horizontal="center" vertical="top"/>
    </xf>
    <xf numFmtId="0" fontId="6" fillId="0" borderId="0" xfId="0" applyFont="1"/>
    <xf numFmtId="49" fontId="3" fillId="0" borderId="0" xfId="0" applyNumberFormat="1" applyFont="1"/>
    <xf numFmtId="0" fontId="6" fillId="2" borderId="16" xfId="0" applyFont="1" applyFill="1" applyBorder="1" applyAlignment="1">
      <alignment horizontal="center" vertical="top"/>
    </xf>
    <xf numFmtId="49" fontId="6" fillId="4" borderId="16" xfId="0" applyNumberFormat="1" applyFont="1" applyFill="1" applyBorder="1" applyAlignment="1">
      <alignment horizontal="center" vertical="top"/>
    </xf>
    <xf numFmtId="0" fontId="6" fillId="4" borderId="16" xfId="0" applyFont="1" applyFill="1" applyBorder="1" applyAlignment="1">
      <alignment horizontal="center" vertical="top"/>
    </xf>
    <xf numFmtId="49" fontId="6" fillId="4" borderId="17" xfId="0" applyNumberFormat="1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49" fontId="6" fillId="4" borderId="4" xfId="0" applyNumberFormat="1" applyFont="1" applyFill="1" applyBorder="1" applyAlignment="1">
      <alignment horizontal="center" vertical="top"/>
    </xf>
    <xf numFmtId="49" fontId="6" fillId="4" borderId="17" xfId="0" applyNumberFormat="1" applyFont="1" applyFill="1" applyBorder="1" applyAlignment="1">
      <alignment horizontal="left" vertical="top"/>
    </xf>
    <xf numFmtId="49" fontId="6" fillId="4" borderId="4" xfId="0" applyNumberFormat="1" applyFont="1" applyFill="1" applyBorder="1" applyAlignment="1">
      <alignment horizontal="left" vertical="top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right"/>
    </xf>
    <xf numFmtId="0" fontId="3" fillId="5" borderId="0" xfId="0" quotePrefix="1" applyFont="1" applyFill="1"/>
    <xf numFmtId="49" fontId="2" fillId="5" borderId="0" xfId="0" applyNumberFormat="1" applyFont="1" applyFill="1"/>
    <xf numFmtId="0" fontId="2" fillId="5" borderId="0" xfId="0" applyFont="1" applyFill="1" applyBorder="1"/>
    <xf numFmtId="0" fontId="5" fillId="6" borderId="13" xfId="0" applyFont="1" applyFill="1" applyBorder="1" applyAlignment="1">
      <alignment horizontal="center"/>
    </xf>
    <xf numFmtId="49" fontId="5" fillId="6" borderId="11" xfId="0" applyNumberFormat="1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49" fontId="5" fillId="6" borderId="14" xfId="0" applyNumberFormat="1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2" fontId="2" fillId="5" borderId="0" xfId="0" applyNumberFormat="1" applyFont="1" applyFill="1" applyAlignment="1">
      <alignment horizontal="center"/>
    </xf>
    <xf numFmtId="187" fontId="5" fillId="6" borderId="15" xfId="1" applyFont="1" applyFill="1" applyBorder="1" applyAlignment="1">
      <alignment horizontal="center"/>
    </xf>
    <xf numFmtId="49" fontId="2" fillId="5" borderId="0" xfId="0" applyNumberFormat="1" applyFont="1" applyFill="1" applyBorder="1"/>
    <xf numFmtId="187" fontId="5" fillId="6" borderId="14" xfId="1" applyFont="1" applyFill="1" applyBorder="1" applyAlignment="1">
      <alignment horizontal="center"/>
    </xf>
    <xf numFmtId="49" fontId="6" fillId="4" borderId="0" xfId="0" applyNumberFormat="1" applyFont="1" applyFill="1" applyBorder="1" applyAlignment="1">
      <alignment horizontal="left" vertical="top"/>
    </xf>
    <xf numFmtId="0" fontId="7" fillId="4" borderId="0" xfId="0" applyFont="1" applyFill="1" applyBorder="1" applyAlignment="1">
      <alignment horizontal="center" vertical="top"/>
    </xf>
    <xf numFmtId="49" fontId="7" fillId="4" borderId="0" xfId="0" applyNumberFormat="1" applyFont="1" applyFill="1" applyBorder="1" applyAlignment="1">
      <alignment horizontal="center" vertical="top"/>
    </xf>
    <xf numFmtId="49" fontId="7" fillId="4" borderId="4" xfId="0" applyNumberFormat="1" applyFont="1" applyFill="1" applyBorder="1" applyAlignment="1">
      <alignment horizontal="center" vertical="top"/>
    </xf>
    <xf numFmtId="49" fontId="7" fillId="4" borderId="4" xfId="0" applyNumberFormat="1" applyFont="1" applyFill="1" applyBorder="1" applyAlignment="1">
      <alignment horizontal="left" vertical="top"/>
    </xf>
    <xf numFmtId="2" fontId="6" fillId="4" borderId="4" xfId="0" applyNumberFormat="1" applyFont="1" applyFill="1" applyBorder="1" applyAlignment="1">
      <alignment vertical="top"/>
    </xf>
    <xf numFmtId="2" fontId="6" fillId="4" borderId="17" xfId="0" applyNumberFormat="1" applyFont="1" applyFill="1" applyBorder="1" applyAlignment="1">
      <alignment vertical="top"/>
    </xf>
    <xf numFmtId="2" fontId="6" fillId="4" borderId="5" xfId="0" applyNumberFormat="1" applyFont="1" applyFill="1" applyBorder="1" applyAlignment="1">
      <alignment vertical="top"/>
    </xf>
    <xf numFmtId="2" fontId="7" fillId="4" borderId="4" xfId="0" applyNumberFormat="1" applyFont="1" applyFill="1" applyBorder="1" applyAlignment="1">
      <alignment vertical="top"/>
    </xf>
    <xf numFmtId="2" fontId="7" fillId="4" borderId="5" xfId="0" applyNumberFormat="1" applyFont="1" applyFill="1" applyBorder="1" applyAlignment="1">
      <alignment vertical="top"/>
    </xf>
    <xf numFmtId="2" fontId="6" fillId="4" borderId="6" xfId="0" applyNumberFormat="1" applyFont="1" applyFill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7" fillId="4" borderId="6" xfId="0" applyNumberFormat="1" applyFont="1" applyFill="1" applyBorder="1" applyAlignment="1">
      <alignment horizontal="right" vertical="top"/>
    </xf>
    <xf numFmtId="2" fontId="6" fillId="4" borderId="4" xfId="0" applyNumberFormat="1" applyFont="1" applyFill="1" applyBorder="1" applyAlignment="1">
      <alignment horizontal="right" vertical="top"/>
    </xf>
    <xf numFmtId="2" fontId="7" fillId="4" borderId="5" xfId="0" applyNumberFormat="1" applyFont="1" applyFill="1" applyBorder="1" applyAlignment="1">
      <alignment horizontal="right" vertical="top"/>
    </xf>
    <xf numFmtId="49" fontId="3" fillId="0" borderId="0" xfId="0" applyNumberFormat="1" applyFont="1" applyAlignment="1">
      <alignment horizontal="left" vertical="center"/>
    </xf>
    <xf numFmtId="2" fontId="7" fillId="4" borderId="6" xfId="0" applyNumberFormat="1" applyFont="1" applyFill="1" applyBorder="1" applyAlignment="1">
      <alignment vertical="top"/>
    </xf>
    <xf numFmtId="49" fontId="7" fillId="4" borderId="6" xfId="0" applyNumberFormat="1" applyFont="1" applyFill="1" applyBorder="1" applyAlignment="1">
      <alignment horizontal="left" vertical="top"/>
    </xf>
    <xf numFmtId="0" fontId="3" fillId="7" borderId="0" xfId="0" applyFont="1" applyFill="1"/>
    <xf numFmtId="49" fontId="2" fillId="7" borderId="0" xfId="0" applyNumberFormat="1" applyFont="1" applyFill="1"/>
    <xf numFmtId="2" fontId="2" fillId="7" borderId="0" xfId="0" applyNumberFormat="1" applyFont="1" applyFill="1" applyAlignment="1">
      <alignment horizontal="center"/>
    </xf>
    <xf numFmtId="0" fontId="2" fillId="7" borderId="0" xfId="0" applyFont="1" applyFill="1" applyBorder="1"/>
    <xf numFmtId="0" fontId="6" fillId="7" borderId="0" xfId="0" applyFont="1" applyFill="1"/>
    <xf numFmtId="0" fontId="2" fillId="7" borderId="0" xfId="0" applyFont="1" applyFill="1"/>
    <xf numFmtId="0" fontId="3" fillId="7" borderId="7" xfId="0" applyFont="1" applyFill="1" applyBorder="1" applyAlignment="1">
      <alignment horizontal="right"/>
    </xf>
    <xf numFmtId="49" fontId="5" fillId="8" borderId="14" xfId="0" applyNumberFormat="1" applyFont="1" applyFill="1" applyBorder="1" applyAlignment="1">
      <alignment horizontal="center"/>
    </xf>
    <xf numFmtId="0" fontId="5" fillId="8" borderId="15" xfId="0" applyFont="1" applyFill="1" applyBorder="1" applyAlignment="1">
      <alignment horizontal="center"/>
    </xf>
    <xf numFmtId="187" fontId="5" fillId="8" borderId="14" xfId="1" applyFont="1" applyFill="1" applyBorder="1" applyAlignment="1">
      <alignment horizontal="center"/>
    </xf>
    <xf numFmtId="0" fontId="5" fillId="8" borderId="14" xfId="0" applyFont="1" applyFill="1" applyBorder="1" applyAlignment="1">
      <alignment horizontal="center"/>
    </xf>
    <xf numFmtId="187" fontId="5" fillId="8" borderId="15" xfId="1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49" fontId="6" fillId="7" borderId="17" xfId="0" applyNumberFormat="1" applyFont="1" applyFill="1" applyBorder="1" applyAlignment="1">
      <alignment horizontal="center" vertical="top"/>
    </xf>
    <xf numFmtId="49" fontId="6" fillId="7" borderId="0" xfId="0" applyNumberFormat="1" applyFont="1" applyFill="1" applyBorder="1" applyAlignment="1">
      <alignment horizontal="center" vertical="top"/>
    </xf>
    <xf numFmtId="49" fontId="6" fillId="7" borderId="4" xfId="0" applyNumberFormat="1" applyFont="1" applyFill="1" applyBorder="1" applyAlignment="1">
      <alignment horizontal="left" vertical="top"/>
    </xf>
    <xf numFmtId="49" fontId="6" fillId="7" borderId="0" xfId="0" applyNumberFormat="1" applyFont="1" applyFill="1" applyBorder="1" applyAlignment="1">
      <alignment horizontal="left" vertical="top"/>
    </xf>
    <xf numFmtId="49" fontId="7" fillId="7" borderId="4" xfId="0" applyNumberFormat="1" applyFont="1" applyFill="1" applyBorder="1" applyAlignment="1">
      <alignment horizontal="left" vertical="top"/>
    </xf>
    <xf numFmtId="49" fontId="7" fillId="7" borderId="6" xfId="0" applyNumberFormat="1" applyFont="1" applyFill="1" applyBorder="1" applyAlignment="1">
      <alignment horizontal="left" vertical="top"/>
    </xf>
    <xf numFmtId="49" fontId="3" fillId="7" borderId="0" xfId="0" applyNumberFormat="1" applyFont="1" applyFill="1" applyAlignment="1">
      <alignment horizontal="left" vertical="center"/>
    </xf>
    <xf numFmtId="0" fontId="3" fillId="7" borderId="0" xfId="0" applyFont="1" applyFill="1" applyAlignment="1">
      <alignment vertical="center"/>
    </xf>
    <xf numFmtId="0" fontId="3" fillId="7" borderId="0" xfId="0" applyFont="1" applyFill="1" applyBorder="1" applyAlignment="1">
      <alignment vertical="center"/>
    </xf>
    <xf numFmtId="0" fontId="3" fillId="7" borderId="0" xfId="0" applyFont="1" applyFill="1" applyBorder="1"/>
    <xf numFmtId="49" fontId="3" fillId="7" borderId="2" xfId="1" applyNumberFormat="1" applyFont="1" applyFill="1" applyBorder="1" applyAlignment="1">
      <alignment horizontal="center" vertical="center" wrapText="1"/>
    </xf>
    <xf numFmtId="49" fontId="3" fillId="7" borderId="5" xfId="1" applyNumberFormat="1" applyFont="1" applyFill="1" applyBorder="1" applyAlignment="1">
      <alignment horizontal="center" vertical="center"/>
    </xf>
    <xf numFmtId="49" fontId="3" fillId="7" borderId="9" xfId="1" applyNumberFormat="1" applyFont="1" applyFill="1" applyBorder="1" applyAlignment="1">
      <alignment horizontal="center" vertical="center"/>
    </xf>
    <xf numFmtId="49" fontId="3" fillId="7" borderId="1" xfId="1" applyNumberFormat="1" applyFont="1" applyFill="1" applyBorder="1" applyAlignment="1">
      <alignment horizontal="center" vertical="center"/>
    </xf>
    <xf numFmtId="49" fontId="3" fillId="7" borderId="4" xfId="1" applyNumberFormat="1" applyFont="1" applyFill="1" applyBorder="1" applyAlignment="1">
      <alignment horizontal="center" vertical="center"/>
    </xf>
    <xf numFmtId="49" fontId="3" fillId="7" borderId="8" xfId="1" applyNumberFormat="1" applyFont="1" applyFill="1" applyBorder="1" applyAlignment="1">
      <alignment horizontal="center" vertical="center"/>
    </xf>
    <xf numFmtId="49" fontId="3" fillId="7" borderId="2" xfId="0" applyNumberFormat="1" applyFont="1" applyFill="1" applyBorder="1" applyAlignment="1">
      <alignment horizontal="center" vertical="center" wrapText="1"/>
    </xf>
    <xf numFmtId="49" fontId="3" fillId="7" borderId="5" xfId="0" applyNumberFormat="1" applyFont="1" applyFill="1" applyBorder="1" applyAlignment="1">
      <alignment horizontal="center" vertical="center"/>
    </xf>
    <xf numFmtId="49" fontId="3" fillId="7" borderId="9" xfId="0" applyNumberFormat="1" applyFont="1" applyFill="1" applyBorder="1" applyAlignment="1">
      <alignment horizontal="center" vertical="center"/>
    </xf>
    <xf numFmtId="49" fontId="3" fillId="7" borderId="3" xfId="0" applyNumberFormat="1" applyFont="1" applyFill="1" applyBorder="1" applyAlignment="1">
      <alignment horizontal="center" vertical="center"/>
    </xf>
    <xf numFmtId="49" fontId="3" fillId="7" borderId="6" xfId="0" applyNumberFormat="1" applyFont="1" applyFill="1" applyBorder="1" applyAlignment="1">
      <alignment horizontal="center" vertical="center"/>
    </xf>
    <xf numFmtId="49" fontId="3" fillId="7" borderId="10" xfId="0" applyNumberFormat="1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center" vertical="center"/>
    </xf>
    <xf numFmtId="49" fontId="3" fillId="5" borderId="1" xfId="1" applyNumberFormat="1" applyFont="1" applyFill="1" applyBorder="1" applyAlignment="1">
      <alignment horizontal="center" vertical="center"/>
    </xf>
    <xf numFmtId="49" fontId="3" fillId="5" borderId="4" xfId="1" applyNumberFormat="1" applyFont="1" applyFill="1" applyBorder="1" applyAlignment="1">
      <alignment horizontal="center" vertical="center"/>
    </xf>
    <xf numFmtId="49" fontId="3" fillId="5" borderId="8" xfId="1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center" vertical="center"/>
    </xf>
    <xf numFmtId="49" fontId="3" fillId="5" borderId="9" xfId="0" applyNumberFormat="1" applyFont="1" applyFill="1" applyBorder="1" applyAlignment="1">
      <alignment horizontal="center" vertical="center"/>
    </xf>
    <xf numFmtId="49" fontId="3" fillId="5" borderId="2" xfId="1" applyNumberFormat="1" applyFont="1" applyFill="1" applyBorder="1" applyAlignment="1">
      <alignment horizontal="center" vertical="center" wrapText="1"/>
    </xf>
    <xf numFmtId="49" fontId="3" fillId="5" borderId="5" xfId="1" applyNumberFormat="1" applyFont="1" applyFill="1" applyBorder="1" applyAlignment="1">
      <alignment horizontal="center" vertical="center"/>
    </xf>
    <xf numFmtId="49" fontId="3" fillId="5" borderId="9" xfId="1" applyNumberFormat="1" applyFont="1" applyFill="1" applyBorder="1" applyAlignment="1">
      <alignment horizontal="center" vertical="center"/>
    </xf>
    <xf numFmtId="187" fontId="6" fillId="7" borderId="4" xfId="1" applyNumberFormat="1" applyFont="1" applyFill="1" applyBorder="1" applyAlignment="1">
      <alignment vertical="top"/>
    </xf>
    <xf numFmtId="187" fontId="6" fillId="7" borderId="5" xfId="1" applyNumberFormat="1" applyFont="1" applyFill="1" applyBorder="1" applyAlignment="1">
      <alignment vertical="top"/>
    </xf>
    <xf numFmtId="187" fontId="6" fillId="7" borderId="6" xfId="1" applyNumberFormat="1" applyFont="1" applyFill="1" applyBorder="1" applyAlignment="1">
      <alignment horizontal="right" vertical="top"/>
    </xf>
    <xf numFmtId="187" fontId="6" fillId="7" borderId="5" xfId="1" applyNumberFormat="1" applyFont="1" applyFill="1" applyBorder="1" applyAlignment="1">
      <alignment horizontal="right" vertical="top"/>
    </xf>
    <xf numFmtId="187" fontId="6" fillId="7" borderId="4" xfId="1" applyNumberFormat="1" applyFont="1" applyFill="1" applyBorder="1" applyAlignment="1">
      <alignment horizontal="right" vertical="top"/>
    </xf>
    <xf numFmtId="187" fontId="7" fillId="7" borderId="4" xfId="1" applyNumberFormat="1" applyFont="1" applyFill="1" applyBorder="1" applyAlignment="1">
      <alignment vertical="top"/>
    </xf>
    <xf numFmtId="187" fontId="7" fillId="7" borderId="5" xfId="1" applyNumberFormat="1" applyFont="1" applyFill="1" applyBorder="1" applyAlignment="1">
      <alignment vertical="top"/>
    </xf>
    <xf numFmtId="187" fontId="7" fillId="7" borderId="6" xfId="1" applyNumberFormat="1" applyFont="1" applyFill="1" applyBorder="1" applyAlignment="1">
      <alignment horizontal="right" vertical="top"/>
    </xf>
    <xf numFmtId="187" fontId="7" fillId="7" borderId="5" xfId="1" applyNumberFormat="1" applyFont="1" applyFill="1" applyBorder="1" applyAlignment="1">
      <alignment horizontal="right" vertical="top"/>
    </xf>
    <xf numFmtId="187" fontId="7" fillId="7" borderId="6" xfId="1" applyNumberFormat="1" applyFont="1" applyFill="1" applyBorder="1" applyAlignment="1">
      <alignment vertical="top"/>
    </xf>
    <xf numFmtId="187" fontId="6" fillId="7" borderId="17" xfId="1" applyNumberFormat="1" applyFont="1" applyFill="1" applyBorder="1" applyAlignment="1">
      <alignment vertical="top"/>
    </xf>
    <xf numFmtId="187" fontId="7" fillId="7" borderId="4" xfId="1" applyNumberFormat="1" applyFont="1" applyFill="1" applyBorder="1" applyAlignment="1">
      <alignment horizontal="right" vertical="top"/>
    </xf>
  </cellXfs>
  <cellStyles count="4">
    <cellStyle name="Comma" xfId="1" builtinId="3"/>
    <cellStyle name="Normal" xfId="0" builtinId="0"/>
    <cellStyle name="Normal 2" xfId="3"/>
    <cellStyle name="ปกติ 2" xfId="2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(* #,##0_);_(* \(#,##0\);_(* &quot;-&quot;??_);_(@_)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(* #,##0_);_(* \(#,##0\);_(* &quot;-&quot;??_);_(@_)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(* #,##0_);_(* \(#,##0\);_(* &quot;-&quot;??_);_(@_)"/>
      <fill>
        <patternFill patternType="solid">
          <fgColor indexed="64"/>
          <bgColor theme="0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(* #,##0_);_(* \(#,##0\);_(* &quot;-&quot;??_);_(@_)"/>
      <fill>
        <patternFill patternType="solid">
          <fgColor indexed="64"/>
          <bgColor theme="0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(* #,##0_);_(* \(#,##0\);_(* &quot;-&quot;??_);_(@_)"/>
      <fill>
        <patternFill patternType="solid">
          <fgColor indexed="64"/>
          <bgColor theme="0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(* #,##0_);_(* \(#,##0\);_(* &quot;-&quot;??_);_(@_)"/>
      <fill>
        <patternFill patternType="solid">
          <fgColor indexed="64"/>
          <bgColor theme="0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(* #,##0_);_(* \(#,##0\);_(* &quot;-&quot;??_);_(@_)"/>
      <fill>
        <patternFill patternType="solid">
          <fgColor indexed="64"/>
          <bgColor theme="0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(* #,##0_);_(* \(#,##0\);_(* &quot;-&quot;??_);_(@_)"/>
      <fill>
        <patternFill patternType="solid">
          <fgColor indexed="64"/>
          <bgColor theme="0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(* #,##0_);_(* \(#,##0\);_(* &quot;-&quot;??_);_(@_)"/>
      <fill>
        <patternFill patternType="solid">
          <fgColor indexed="64"/>
          <bgColor theme="0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(* #,##0_);_(* \(#,##0\);_(* &quot;-&quot;??_);_(@_)"/>
      <fill>
        <patternFill patternType="solid">
          <fgColor indexed="64"/>
          <bgColor theme="0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(* #,##0_);_(* \(#,##0\);_(* &quot;-&quot;??_);_(@_)"/>
      <fill>
        <patternFill patternType="solid">
          <fgColor indexed="64"/>
          <bgColor theme="0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FFFFFF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rgb="FF000000"/>
          <bgColor theme="0"/>
        </patternFill>
      </fill>
      <alignment horizontal="center" vertical="top" textRotation="0" wrapText="0" indent="0" justifyLastLine="0" shrinkToFit="0" readingOrder="0"/>
    </dxf>
    <dxf>
      <border outline="0">
        <bottom style="thick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theme="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" name="Table2092" displayName="Table2092" ref="A8:M29" tableType="xml" totalsRowShown="0" headerRowDxfId="42" dataDxfId="40" headerRowBorderDxfId="41" tableBorderDxfId="39" totalsRowBorderDxfId="38">
  <autoFilter ref="A8:M29"/>
  <tableColumns count="13">
    <tableColumn id="8" uniqueName="value" name="DistrictTh" dataDxfId="37">
      <xmlColumnPr mapId="13" xpath="/XMLDocumentSPB1111/DataCell/CellRow/DistrictTh/@value" xmlDataType="string"/>
    </tableColumn>
    <tableColumn id="9" uniqueName="CatchOfFreshwaterSpeciesTotal" name="CatchOfFreshwaterSpeciesTotal" dataDxfId="36" dataCellStyle="Comma">
      <xmlColumnPr mapId="13" xpath="/XMLDocumentSPB1111/DataCell/CellRow/CatchOfFreshwaterSpeciesTotal" xmlDataType="integer"/>
    </tableColumn>
    <tableColumn id="10" uniqueName="StripedSnakesHeadFish" name="StripedSnakesHeadFish" dataDxfId="35" dataCellStyle="Comma">
      <xmlColumnPr mapId="13" xpath="/XMLDocumentSPB1111/DataCell/CellRow/StripedSnakesHeadFish" xmlDataType="integer"/>
    </tableColumn>
    <tableColumn id="11" uniqueName="WalkingcatFish" name="WalkingcatFish " dataDxfId="34" dataCellStyle="Comma">
      <xmlColumnPr mapId="13" xpath="/XMLDocumentSPB1111/DataCell/CellRow/WalkingcatFish" xmlDataType="integer"/>
    </tableColumn>
    <tableColumn id="12" uniqueName="CommonClimbingPerch" name="CommonClimbingPerch " dataDxfId="33" dataCellStyle="Comma">
      <xmlColumnPr mapId="13" xpath="/XMLDocumentSPB1111/DataCell/CellRow/CommonClimbingPerch" xmlDataType="integer"/>
    </tableColumn>
    <tableColumn id="13" uniqueName="CommonSilverBarb" name="CommonSilverBarb" dataDxfId="32" dataCellStyle="Comma">
      <xmlColumnPr mapId="13" xpath="/XMLDocumentSPB1111/DataCell/CellRow/CommonSilverBarb" xmlDataType="integer"/>
    </tableColumn>
    <tableColumn id="14" uniqueName="NileTilapia" name="NileTilapia" dataDxfId="31" dataCellStyle="Comma">
      <xmlColumnPr mapId="13" xpath="/XMLDocumentSPB1111/DataCell/CellRow/NileTilapia" xmlDataType="integer"/>
    </tableColumn>
    <tableColumn id="15" uniqueName="CommonCarp" name="CommonCarp" dataDxfId="30" dataCellStyle="Comma">
      <xmlColumnPr mapId="13" xpath="/XMLDocumentSPB1111/DataCell/CellRow/CommonCarp" xmlDataType="integer"/>
    </tableColumn>
    <tableColumn id="16" uniqueName="SwampEel" name="SwampEel" dataDxfId="29" dataCellStyle="Comma">
      <xmlColumnPr mapId="13" xpath="/XMLDocumentSPB1111/DataCell/CellRow/SwampEel" xmlDataType="integer"/>
    </tableColumn>
    <tableColumn id="17" uniqueName="SnakeSkinGourami" name="SnakeSkinGourami" dataDxfId="28" dataCellStyle="Comma">
      <xmlColumnPr mapId="13" xpath="/XMLDocumentSPB1111/DataCell/CellRow/SnakeSkinGourami" xmlDataType="integer"/>
    </tableColumn>
    <tableColumn id="18" uniqueName="GiantFreshWaterprawn" name="GiantFreshWaterprawn" dataDxfId="27" dataCellStyle="Comma">
      <xmlColumnPr mapId="13" xpath="/XMLDocumentSPB1111/DataCell/CellRow/GiantFreshWaterprawn" xmlDataType="integer"/>
    </tableColumn>
    <tableColumn id="19" uniqueName="CatchOfFreshwaterSpeciesOthers" name="CatchOfFreshwaterSpeciesOthers" dataDxfId="26" dataCellStyle="Comma">
      <xmlColumnPr mapId="13" xpath="/XMLDocumentSPB1111/DataCell/CellRow/CatchOfFreshwaterSpeciesOthers" xmlDataType="integer"/>
    </tableColumn>
    <tableColumn id="20" uniqueName="value" name="DistrictEn" dataDxfId="25">
      <xmlColumnPr mapId="13" xpath="/XMLDocumentSPB1111/DataCell/CellRow/DistrictEn/@value" xmlDataType="string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09" name="Table209" displayName="Table209" ref="A8:T29" tableType="xml" totalsRowShown="0" headerRowDxfId="24" dataDxfId="22" headerRowBorderDxfId="23" tableBorderDxfId="21" totalsRowBorderDxfId="20">
  <autoFilter ref="A8:T29"/>
  <tableColumns count="20">
    <tableColumn id="1" uniqueName="RegionID" name="RegionID" dataDxfId="19">
      <xmlColumnPr mapId="13" xpath="/XMLDocumentSPB1111/DataCell/CellRow/DistrictTh/@RegionID" xmlDataType="integer"/>
    </tableColumn>
    <tableColumn id="2" uniqueName="RegionName" name="RegionName" dataDxfId="18">
      <xmlColumnPr mapId="13" xpath="/XMLDocumentSPB1111/DataCell/CellRow/DistrictTh/@RegionName" xmlDataType="string"/>
    </tableColumn>
    <tableColumn id="3" uniqueName="ProvinceID" name="ProvinceID" dataDxfId="17">
      <xmlColumnPr mapId="13" xpath="/XMLDocumentSPB1111/DataCell/CellRow/DistrictTh/@ProvinceID" xmlDataType="integer"/>
    </tableColumn>
    <tableColumn id="4" uniqueName="ProvinceName" name="ProvinceName" dataDxfId="16">
      <xmlColumnPr mapId="13" xpath="/XMLDocumentSPB1111/DataCell/CellRow/DistrictTh/@ProvinceName" xmlDataType="string"/>
    </tableColumn>
    <tableColumn id="5" uniqueName="DistrictID" name="DistrictID" dataDxfId="15">
      <xmlColumnPr mapId="13" xpath="/XMLDocumentSPB1111/DataCell/CellRow/DistrictTh/@DistrictID" xmlDataType="integer"/>
    </tableColumn>
    <tableColumn id="6" uniqueName="DistrictName" name="DistrictName" dataDxfId="14">
      <xmlColumnPr mapId="13" xpath="/XMLDocumentSPB1111/DataCell/CellRow/DistrictTh/@DistrictName" xmlDataType="string"/>
    </tableColumn>
    <tableColumn id="7" uniqueName="ID" name="DistrictIden" dataDxfId="13">
      <xmlColumnPr mapId="13" xpath="/XMLDocumentSPB1111/DataCell/CellRow/DistrictTh/@ID" xmlDataType="integer"/>
    </tableColumn>
    <tableColumn id="8" uniqueName="value" name="DistrictTh" dataDxfId="12">
      <xmlColumnPr mapId="13" xpath="/XMLDocumentSPB1111/DataCell/CellRow/DistrictTh/@value" xmlDataType="string"/>
    </tableColumn>
    <tableColumn id="9" uniqueName="CatchOfFreshwaterSpeciesTotal" name="CatchOfFreshwaterSpeciesTotal" dataDxfId="11">
      <calculatedColumnFormula>SUM(J9:S9)</calculatedColumnFormula>
      <xmlColumnPr mapId="13" xpath="/XMLDocumentSPB1111/DataCell/CellRow/CatchOfFreshwaterSpeciesTotal" xmlDataType="integer"/>
    </tableColumn>
    <tableColumn id="10" uniqueName="StripedSnakesHeadFish" name="StripedSnakesHeadFish" dataDxfId="10">
      <xmlColumnPr mapId="13" xpath="/XMLDocumentSPB1111/DataCell/CellRow/StripedSnakesHeadFish" xmlDataType="integer"/>
    </tableColumn>
    <tableColumn id="11" uniqueName="WalkingcatFish" name="WalkingcatFish " dataDxfId="9">
      <xmlColumnPr mapId="13" xpath="/XMLDocumentSPB1111/DataCell/CellRow/WalkingcatFish" xmlDataType="integer"/>
    </tableColumn>
    <tableColumn id="12" uniqueName="CommonClimbingPerch" name="CommonClimbingPerch " dataDxfId="8">
      <xmlColumnPr mapId="13" xpath="/XMLDocumentSPB1111/DataCell/CellRow/CommonClimbingPerch" xmlDataType="integer"/>
    </tableColumn>
    <tableColumn id="13" uniqueName="CommonSilverBarb" name="CommonSilverBarb" dataDxfId="7">
      <xmlColumnPr mapId="13" xpath="/XMLDocumentSPB1111/DataCell/CellRow/CommonSilverBarb" xmlDataType="integer"/>
    </tableColumn>
    <tableColumn id="14" uniqueName="NileTilapia" name="NileTilapia" dataDxfId="6">
      <xmlColumnPr mapId="13" xpath="/XMLDocumentSPB1111/DataCell/CellRow/NileTilapia" xmlDataType="integer"/>
    </tableColumn>
    <tableColumn id="15" uniqueName="CommonCarp" name="CommonCarp" dataDxfId="5">
      <xmlColumnPr mapId="13" xpath="/XMLDocumentSPB1111/DataCell/CellRow/CommonCarp" xmlDataType="integer"/>
    </tableColumn>
    <tableColumn id="16" uniqueName="SwampEel" name="SwampEel" dataDxfId="4">
      <xmlColumnPr mapId="13" xpath="/XMLDocumentSPB1111/DataCell/CellRow/SwampEel" xmlDataType="integer"/>
    </tableColumn>
    <tableColumn id="17" uniqueName="SnakeSkinGourami" name="SnakeSkinGourami" dataDxfId="3">
      <xmlColumnPr mapId="13" xpath="/XMLDocumentSPB1111/DataCell/CellRow/SnakeSkinGourami" xmlDataType="integer"/>
    </tableColumn>
    <tableColumn id="18" uniqueName="GiantFreshWaterprawn" name="GiantFreshWaterprawn" dataDxfId="2">
      <xmlColumnPr mapId="13" xpath="/XMLDocumentSPB1111/DataCell/CellRow/GiantFreshWaterprawn" xmlDataType="integer"/>
    </tableColumn>
    <tableColumn id="19" uniqueName="CatchOfFreshwaterSpeciesOthers" name="CatchOfFreshwaterSpeciesOthers" dataDxfId="1">
      <xmlColumnPr mapId="13" xpath="/XMLDocumentSPB1111/DataCell/CellRow/CatchOfFreshwaterSpeciesOthers" xmlDataType="integer"/>
    </tableColumn>
    <tableColumn id="20" uniqueName="value" name="DistrictEn" dataDxfId="0">
      <xmlColumnPr mapId="13" xpath="/XMLDocumentSPB1111/DataCell/CellRow/DistrictEn/@value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98" r="A1" connectionId="0">
    <xmlCellPr id="1" uniqueName="Province">
      <xmlPr mapId="13" xpath="/XMLDocumentSPB1111/Province" xmlDataType="integer"/>
    </xmlCellPr>
  </singleXmlCell>
  <singleXmlCell id="199" r="A2" connectionId="0">
    <xmlCellPr id="1" uniqueName="StatBranch">
      <xmlPr mapId="13" xpath="/XMLDocumentSPB1111/StatBranch" xmlDataType="integer"/>
    </xmlCellPr>
  </singleXmlCell>
  <singleXmlCell id="200" r="A3" connectionId="0">
    <xmlCellPr id="1" uniqueName="SheetExcel">
      <xmlPr mapId="13" xpath="/XMLDocumentSPB1111/SheetExcel" xmlDataType="string"/>
    </xmlCellPr>
  </singleXmlCell>
  <singleXmlCell id="201" r="B1" connectionId="0">
    <xmlCellPr id="1" uniqueName="LabelName">
      <xmlPr mapId="13" xpath="/XMLDocumentSPB1111/TitleHeading/TitleTh/LabelName" xmlDataType="string"/>
    </xmlCellPr>
  </singleXmlCell>
  <singleXmlCell id="202" r="C1" connectionId="0">
    <xmlCellPr id="1" uniqueName="TableNo">
      <xmlPr mapId="13" xpath="/XMLDocumentSPB1111/TitleHeading/TitleTh/TableNo" xmlDataType="double"/>
    </xmlCellPr>
  </singleXmlCell>
  <singleXmlCell id="203" r="D1" connectionId="0">
    <xmlCellPr id="1" uniqueName="TableName">
      <xmlPr mapId="13" xpath="/XMLDocumentSPB1111/TitleHeading/TitleTh/TableName" xmlDataType="string"/>
    </xmlCellPr>
  </singleXmlCell>
  <singleXmlCell id="204" r="H1" connectionId="0">
    <xmlCellPr id="1" uniqueName="TitleYearStart">
      <xmlPr mapId="13" xpath="/XMLDocumentSPB1111/TitleHeading/TitleTh/TitleYearStart" xmlDataType="integer"/>
    </xmlCellPr>
  </singleXmlCell>
  <singleXmlCell id="205" r="B2" connectionId="0">
    <xmlCellPr id="1" uniqueName="LabelName">
      <xmlPr mapId="13" xpath="/XMLDocumentSPB1111/TitleHeading/TitleEn/LabelName" xmlDataType="string"/>
    </xmlCellPr>
  </singleXmlCell>
  <singleXmlCell id="206" r="C2" connectionId="0">
    <xmlCellPr id="1" uniqueName="TableNo">
      <xmlPr mapId="13" xpath="/XMLDocumentSPB1111/TitleHeading/TitleEn/TableNo" xmlDataType="double"/>
    </xmlCellPr>
  </singleXmlCell>
  <singleXmlCell id="207" r="D2" connectionId="0">
    <xmlCellPr id="1" uniqueName="TableName">
      <xmlPr mapId="13" xpath="/XMLDocumentSPB1111/TitleHeading/TitleEn/TableName" xmlDataType="string"/>
    </xmlCellPr>
  </singleXmlCell>
  <singleXmlCell id="208" r="H2" connectionId="0">
    <xmlCellPr id="1" uniqueName="TitleYearStart">
      <xmlPr mapId="13" xpath="/XMLDocumentSPB1111/TitleHeading/TitleEn/TitleYearStart" xmlDataType="integer"/>
    </xmlCellPr>
  </singleXmlCell>
  <singleXmlCell id="227" r="H4" connectionId="0">
    <xmlCellPr id="1" uniqueName="DistrictTh">
      <xmlPr mapId="13" xpath="/XMLDocumentSPB1111/ColumnAll/CornerTh/DistrictTh" xmlDataType="string"/>
    </xmlCellPr>
  </singleXmlCell>
  <singleXmlCell id="228" r="I4" connectionId="0">
    <xmlCellPr id="1" uniqueName="CatchOfFreshwaterSpeciesTotal">
      <xmlPr mapId="13" xpath="/XMLDocumentSPB1111/ColumnAll/ColumnHeading/CatchOfFreshwaterSpeciesTotal/CatchOfFreshwaterSpeciesTotal" xmlDataType="string"/>
    </xmlCellPr>
  </singleXmlCell>
  <singleXmlCell id="229" r="J4" connectionId="0">
    <xmlCellPr id="1" uniqueName="StripedSnakesHeadFish">
      <xmlPr mapId="13" xpath="/XMLDocumentSPB1111/ColumnAll/ColumnHeading/SpeciesLabel/StripedSnakesHeadFish" xmlDataType="string"/>
    </xmlCellPr>
  </singleXmlCell>
  <singleXmlCell id="230" r="K4" connectionId="0">
    <xmlCellPr id="1" uniqueName="WalkingcatFish">
      <xmlPr mapId="13" xpath="/XMLDocumentSPB1111/ColumnAll/ColumnHeading/SpeciesLabel/WalkingcatFish" xmlDataType="string"/>
    </xmlCellPr>
  </singleXmlCell>
  <singleXmlCell id="231" r="L4" connectionId="0">
    <xmlCellPr id="1" uniqueName="CommonClimbingPerch">
      <xmlPr mapId="13" xpath="/XMLDocumentSPB1111/ColumnAll/ColumnHeading/SpeciesLabel/CommonClimbingPerch" xmlDataType="string"/>
    </xmlCellPr>
  </singleXmlCell>
  <singleXmlCell id="232" r="M4" connectionId="0">
    <xmlCellPr id="1" uniqueName="CommonSilverBarb">
      <xmlPr mapId="13" xpath="/XMLDocumentSPB1111/ColumnAll/ColumnHeading/SpeciesLabel/CommonSilverBarb" xmlDataType="string"/>
    </xmlCellPr>
  </singleXmlCell>
  <singleXmlCell id="233" r="N4" connectionId="0">
    <xmlCellPr id="1" uniqueName="NileTilapia">
      <xmlPr mapId="13" xpath="/XMLDocumentSPB1111/ColumnAll/ColumnHeading/SpeciesLabel/NileTilapia" xmlDataType="string"/>
    </xmlCellPr>
  </singleXmlCell>
  <singleXmlCell id="234" r="O4" connectionId="0">
    <xmlCellPr id="1" uniqueName="CommonCarp">
      <xmlPr mapId="13" xpath="/XMLDocumentSPB1111/ColumnAll/ColumnHeading/SpeciesLabel/CommonCarp" xmlDataType="string"/>
    </xmlCellPr>
  </singleXmlCell>
  <singleXmlCell id="235" r="P4" connectionId="0">
    <xmlCellPr id="1" uniqueName="SwampEel">
      <xmlPr mapId="13" xpath="/XMLDocumentSPB1111/ColumnAll/ColumnHeading/SpeciesLabel/SwampEel" xmlDataType="string"/>
    </xmlCellPr>
  </singleXmlCell>
  <singleXmlCell id="236" r="Q4" connectionId="0">
    <xmlCellPr id="1" uniqueName="SnakeSkinGourami">
      <xmlPr mapId="13" xpath="/XMLDocumentSPB1111/ColumnAll/ColumnHeading/SpeciesLabel/SnakeSkinGourami" xmlDataType="string"/>
    </xmlCellPr>
  </singleXmlCell>
  <singleXmlCell id="237" r="R4" connectionId="0">
    <xmlCellPr id="1" uniqueName="GiantFreshWaterprawn">
      <xmlPr mapId="13" xpath="/XMLDocumentSPB1111/ColumnAll/ColumnHeading/SpeciesLabel/GiantFreshWaterprawn" xmlDataType="string"/>
    </xmlCellPr>
  </singleXmlCell>
  <singleXmlCell id="238" r="S4" connectionId="0">
    <xmlCellPr id="1" uniqueName="CatchOfFreshwaterSpeciesOthers">
      <xmlPr mapId="13" xpath="/XMLDocumentSPB1111/ColumnAll/ColumnHeading/SpeciesLabel/CatchOfFreshwaterSpeciesOthers" xmlDataType="string"/>
    </xmlCellPr>
  </singleXmlCell>
  <singleXmlCell id="239" r="T4" connectionId="0">
    <xmlCellPr id="1" uniqueName="DistrictEn">
      <xmlPr mapId="13" xpath="/XMLDocumentSPB1111/ColumnAll/CornerEn/DistrictEn" xmlDataType="string"/>
    </xmlCellPr>
  </singleXmlCell>
  <singleXmlCell id="240" r="J30" connectionId="0">
    <xmlCellPr id="1" uniqueName="SourcesTh">
      <xmlPr mapId="13" xpath="/XMLDocumentSPB1111/FooterAll/Sources/SourcesLabelTh/SourcesTh" xmlDataType="string"/>
    </xmlCellPr>
  </singleXmlCell>
  <singleXmlCell id="242" r="J31" connectionId="0">
    <xmlCellPr id="1" uniqueName="SourcesEn">
      <xmlPr mapId="13" xpath="/XMLDocumentSPB1111/FooterAll/Sources/SourcesLabelEn/SourcesEn" xmlDataType="string"/>
    </xmlCellPr>
  </singleXmlCell>
  <singleXmlCell id="316" r="T30" connectionId="0">
    <xmlCellPr id="1" uniqueName="PagesNo">
      <xmlPr mapId="13" xpath="/XMLDocumentSPB1111/Pages/PagesNo" xmlDataType="integer"/>
    </xmlCellPr>
  </singleXmlCell>
  <singleXmlCell id="317" r="T31" connectionId="0">
    <xmlCellPr id="1" uniqueName="PagesAll">
      <xmlPr mapId="13" xpath="/XMLDocumentSPB1111/Pages/PagesAll" xmlDataType="integer"/>
    </xmlCellPr>
  </singleXmlCell>
  <singleXmlCell id="318" r="T32" connectionId="0">
    <xmlCellPr id="1" uniqueName="LinesNo">
      <xmlPr mapId="13" xpath="/XMLDocumentSPB1111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A12" workbookViewId="0">
      <selection activeCell="L18" sqref="L18"/>
    </sheetView>
  </sheetViews>
  <sheetFormatPr defaultColWidth="9" defaultRowHeight="18.75" x14ac:dyDescent="0.3"/>
  <cols>
    <col min="1" max="1" width="16.875" style="58" customWidth="1"/>
    <col min="2" max="2" width="9.5" style="58" customWidth="1"/>
    <col min="3" max="11" width="8.375" style="58" customWidth="1"/>
    <col min="12" max="12" width="9.375" style="58" customWidth="1"/>
    <col min="13" max="13" width="23.125" style="58" customWidth="1"/>
    <col min="14" max="14" width="14" style="58" bestFit="1" customWidth="1"/>
    <col min="15" max="15" width="8.875" style="58" customWidth="1"/>
    <col min="16" max="16" width="13.75" style="58" bestFit="1" customWidth="1"/>
    <col min="17" max="17" width="20.125" style="58" bestFit="1" customWidth="1"/>
    <col min="18" max="18" width="8.375" style="58" customWidth="1"/>
    <col min="19" max="19" width="24.625" style="58" customWidth="1"/>
    <col min="20" max="20" width="21.25" style="58" customWidth="1"/>
    <col min="21" max="16384" width="9" style="58"/>
  </cols>
  <sheetData>
    <row r="1" spans="1:19" x14ac:dyDescent="0.3">
      <c r="A1" s="55" t="s">
        <v>0</v>
      </c>
      <c r="B1" s="56">
        <v>11.11</v>
      </c>
      <c r="C1" s="55" t="s">
        <v>8</v>
      </c>
      <c r="E1" s="57"/>
      <c r="F1" s="57"/>
      <c r="H1" s="54">
        <v>2562</v>
      </c>
      <c r="I1" s="59"/>
      <c r="K1" s="59"/>
      <c r="L1" s="59"/>
      <c r="M1" s="59"/>
      <c r="N1" s="57"/>
    </row>
    <row r="2" spans="1:19" x14ac:dyDescent="0.3">
      <c r="A2" s="55" t="s">
        <v>1</v>
      </c>
      <c r="B2" s="56">
        <v>11.11</v>
      </c>
      <c r="C2" s="55" t="s">
        <v>9</v>
      </c>
      <c r="E2" s="57"/>
      <c r="F2" s="57"/>
      <c r="H2" s="54">
        <v>2019</v>
      </c>
      <c r="I2" s="59"/>
      <c r="K2" s="59"/>
      <c r="L2" s="59"/>
      <c r="M2" s="59"/>
      <c r="N2" s="57"/>
    </row>
    <row r="3" spans="1:19" ht="13.5" customHeight="1" x14ac:dyDescent="0.3">
      <c r="A3" s="57"/>
      <c r="C3" s="59"/>
      <c r="D3" s="59"/>
      <c r="E3" s="59"/>
      <c r="F3" s="59"/>
      <c r="G3" s="59"/>
      <c r="H3" s="59"/>
      <c r="I3" s="59"/>
      <c r="J3" s="59"/>
      <c r="K3" s="59"/>
      <c r="L3" s="59"/>
      <c r="M3" s="58" t="s">
        <v>130</v>
      </c>
      <c r="S3" s="60" t="s">
        <v>10</v>
      </c>
    </row>
    <row r="4" spans="1:19" ht="40.5" customHeight="1" x14ac:dyDescent="0.3">
      <c r="A4" s="80" t="s">
        <v>7</v>
      </c>
      <c r="B4" s="83" t="s">
        <v>3</v>
      </c>
      <c r="C4" s="77" t="s">
        <v>11</v>
      </c>
      <c r="D4" s="83" t="s">
        <v>12</v>
      </c>
      <c r="E4" s="77" t="s">
        <v>13</v>
      </c>
      <c r="F4" s="77" t="s">
        <v>14</v>
      </c>
      <c r="G4" s="83" t="s">
        <v>15</v>
      </c>
      <c r="H4" s="83" t="s">
        <v>16</v>
      </c>
      <c r="I4" s="83" t="s">
        <v>17</v>
      </c>
      <c r="J4" s="77" t="s">
        <v>18</v>
      </c>
      <c r="K4" s="77" t="s">
        <v>19</v>
      </c>
      <c r="L4" s="77" t="s">
        <v>20</v>
      </c>
      <c r="M4" s="86" t="s">
        <v>4</v>
      </c>
    </row>
    <row r="5" spans="1:19" ht="37.5" customHeight="1" x14ac:dyDescent="0.3">
      <c r="A5" s="81"/>
      <c r="B5" s="84"/>
      <c r="C5" s="78"/>
      <c r="D5" s="84"/>
      <c r="E5" s="78"/>
      <c r="F5" s="78"/>
      <c r="G5" s="84"/>
      <c r="H5" s="84"/>
      <c r="I5" s="84"/>
      <c r="J5" s="78"/>
      <c r="K5" s="78"/>
      <c r="L5" s="78"/>
      <c r="M5" s="87"/>
    </row>
    <row r="6" spans="1:19" ht="12.75" customHeight="1" x14ac:dyDescent="0.3">
      <c r="A6" s="81"/>
      <c r="B6" s="84"/>
      <c r="C6" s="78"/>
      <c r="D6" s="84"/>
      <c r="E6" s="78"/>
      <c r="F6" s="78"/>
      <c r="G6" s="84"/>
      <c r="H6" s="84"/>
      <c r="I6" s="84"/>
      <c r="J6" s="78"/>
      <c r="K6" s="78"/>
      <c r="L6" s="78"/>
      <c r="M6" s="87"/>
    </row>
    <row r="7" spans="1:19" ht="18" customHeight="1" x14ac:dyDescent="0.3">
      <c r="A7" s="82"/>
      <c r="B7" s="85"/>
      <c r="C7" s="79"/>
      <c r="D7" s="85"/>
      <c r="E7" s="79"/>
      <c r="F7" s="79"/>
      <c r="G7" s="85"/>
      <c r="H7" s="85"/>
      <c r="I7" s="85"/>
      <c r="J7" s="79"/>
      <c r="K7" s="79"/>
      <c r="L7" s="79"/>
      <c r="M7" s="88"/>
    </row>
    <row r="8" spans="1:19" ht="19.5" thickBot="1" x14ac:dyDescent="0.35">
      <c r="A8" s="61" t="s">
        <v>49</v>
      </c>
      <c r="B8" s="62" t="s">
        <v>36</v>
      </c>
      <c r="C8" s="63" t="s">
        <v>21</v>
      </c>
      <c r="D8" s="63" t="s">
        <v>22</v>
      </c>
      <c r="E8" s="64" t="s">
        <v>23</v>
      </c>
      <c r="F8" s="64" t="s">
        <v>24</v>
      </c>
      <c r="G8" s="63" t="s">
        <v>25</v>
      </c>
      <c r="H8" s="63" t="s">
        <v>26</v>
      </c>
      <c r="I8" s="63" t="s">
        <v>27</v>
      </c>
      <c r="J8" s="63" t="s">
        <v>28</v>
      </c>
      <c r="K8" s="64" t="s">
        <v>29</v>
      </c>
      <c r="L8" s="65" t="s">
        <v>37</v>
      </c>
      <c r="M8" s="66" t="s">
        <v>5</v>
      </c>
    </row>
    <row r="9" spans="1:19" ht="16.5" customHeight="1" thickTop="1" x14ac:dyDescent="0.3">
      <c r="A9" s="67" t="s">
        <v>6</v>
      </c>
      <c r="B9" s="111">
        <v>7294.68</v>
      </c>
      <c r="C9" s="111">
        <v>15.36</v>
      </c>
      <c r="D9" s="111">
        <v>2983.75</v>
      </c>
      <c r="E9" s="111">
        <v>5.93</v>
      </c>
      <c r="F9" s="111">
        <v>542.73</v>
      </c>
      <c r="G9" s="111">
        <v>3539.55</v>
      </c>
      <c r="H9" s="111">
        <v>114.17</v>
      </c>
      <c r="I9" s="111">
        <v>0.03</v>
      </c>
      <c r="J9" s="111">
        <v>7.29</v>
      </c>
      <c r="K9" s="111">
        <v>2.0699999999999998</v>
      </c>
      <c r="L9" s="111">
        <v>83.8</v>
      </c>
      <c r="M9" s="68" t="s">
        <v>2</v>
      </c>
    </row>
    <row r="10" spans="1:19" ht="16.5" customHeight="1" x14ac:dyDescent="0.3">
      <c r="A10" s="69" t="s">
        <v>55</v>
      </c>
      <c r="B10" s="101">
        <v>460.89</v>
      </c>
      <c r="C10" s="101">
        <v>0.6</v>
      </c>
      <c r="D10" s="101">
        <v>151</v>
      </c>
      <c r="E10" s="101">
        <v>0.5</v>
      </c>
      <c r="F10" s="102">
        <v>19</v>
      </c>
      <c r="G10" s="102">
        <v>282</v>
      </c>
      <c r="H10" s="102">
        <v>1</v>
      </c>
      <c r="I10" s="104" t="s">
        <v>131</v>
      </c>
      <c r="J10" s="103">
        <v>0.1</v>
      </c>
      <c r="K10" s="104" t="s">
        <v>131</v>
      </c>
      <c r="L10" s="101">
        <v>4</v>
      </c>
      <c r="M10" s="70" t="s">
        <v>108</v>
      </c>
    </row>
    <row r="11" spans="1:19" ht="16.5" customHeight="1" x14ac:dyDescent="0.3">
      <c r="A11" s="69" t="s">
        <v>57</v>
      </c>
      <c r="B11" s="101">
        <v>343.83</v>
      </c>
      <c r="C11" s="101">
        <v>0.46</v>
      </c>
      <c r="D11" s="101">
        <v>191</v>
      </c>
      <c r="E11" s="105" t="s">
        <v>131</v>
      </c>
      <c r="F11" s="102">
        <v>14</v>
      </c>
      <c r="G11" s="102">
        <v>125</v>
      </c>
      <c r="H11" s="102">
        <v>9</v>
      </c>
      <c r="I11" s="104" t="s">
        <v>131</v>
      </c>
      <c r="J11" s="104" t="s">
        <v>131</v>
      </c>
      <c r="K11" s="104" t="s">
        <v>131</v>
      </c>
      <c r="L11" s="101">
        <v>1</v>
      </c>
      <c r="M11" s="70" t="s">
        <v>109</v>
      </c>
    </row>
    <row r="12" spans="1:19" ht="16.5" customHeight="1" x14ac:dyDescent="0.3">
      <c r="A12" s="69" t="s">
        <v>59</v>
      </c>
      <c r="B12" s="101">
        <v>211</v>
      </c>
      <c r="C12" s="101">
        <v>3</v>
      </c>
      <c r="D12" s="101">
        <v>14</v>
      </c>
      <c r="E12" s="105" t="s">
        <v>131</v>
      </c>
      <c r="F12" s="102">
        <v>45</v>
      </c>
      <c r="G12" s="102">
        <v>137</v>
      </c>
      <c r="H12" s="102">
        <v>4</v>
      </c>
      <c r="I12" s="104" t="s">
        <v>131</v>
      </c>
      <c r="J12" s="104" t="s">
        <v>131</v>
      </c>
      <c r="K12" s="104" t="s">
        <v>131</v>
      </c>
      <c r="L12" s="101">
        <v>6</v>
      </c>
      <c r="M12" s="70" t="s">
        <v>110</v>
      </c>
    </row>
    <row r="13" spans="1:19" ht="16.5" customHeight="1" x14ac:dyDescent="0.3">
      <c r="A13" s="69" t="s">
        <v>61</v>
      </c>
      <c r="B13" s="101">
        <v>314</v>
      </c>
      <c r="C13" s="101">
        <v>0.17</v>
      </c>
      <c r="D13" s="101">
        <v>70</v>
      </c>
      <c r="E13" s="101">
        <v>0.32</v>
      </c>
      <c r="F13" s="102">
        <v>27</v>
      </c>
      <c r="G13" s="102">
        <v>201</v>
      </c>
      <c r="H13" s="102">
        <v>1</v>
      </c>
      <c r="I13" s="104" t="s">
        <v>131</v>
      </c>
      <c r="J13" s="103">
        <v>1</v>
      </c>
      <c r="K13" s="104" t="s">
        <v>131</v>
      </c>
      <c r="L13" s="101">
        <v>11</v>
      </c>
      <c r="M13" s="70" t="s">
        <v>111</v>
      </c>
    </row>
    <row r="14" spans="1:19" ht="16.5" customHeight="1" x14ac:dyDescent="0.3">
      <c r="A14" s="69" t="s">
        <v>63</v>
      </c>
      <c r="B14" s="101">
        <v>101</v>
      </c>
      <c r="C14" s="105" t="s">
        <v>131</v>
      </c>
      <c r="D14" s="101">
        <v>2</v>
      </c>
      <c r="E14" s="105" t="s">
        <v>131</v>
      </c>
      <c r="F14" s="102">
        <v>1</v>
      </c>
      <c r="G14" s="102">
        <v>11</v>
      </c>
      <c r="H14" s="102">
        <v>0.65</v>
      </c>
      <c r="I14" s="104" t="s">
        <v>131</v>
      </c>
      <c r="J14" s="104" t="s">
        <v>131</v>
      </c>
      <c r="K14" s="104" t="s">
        <v>131</v>
      </c>
      <c r="L14" s="101">
        <v>0.42</v>
      </c>
      <c r="M14" s="70" t="s">
        <v>112</v>
      </c>
    </row>
    <row r="15" spans="1:19" ht="16.5" customHeight="1" x14ac:dyDescent="0.3">
      <c r="A15" s="69" t="s">
        <v>65</v>
      </c>
      <c r="B15" s="101">
        <v>199</v>
      </c>
      <c r="C15" s="101">
        <v>3</v>
      </c>
      <c r="D15" s="101">
        <v>35</v>
      </c>
      <c r="E15" s="101">
        <v>0.91</v>
      </c>
      <c r="F15" s="102">
        <v>24</v>
      </c>
      <c r="G15" s="102">
        <v>129</v>
      </c>
      <c r="H15" s="102">
        <v>1</v>
      </c>
      <c r="I15" s="102">
        <v>0.03</v>
      </c>
      <c r="J15" s="103">
        <v>2</v>
      </c>
      <c r="K15" s="104" t="s">
        <v>131</v>
      </c>
      <c r="L15" s="101">
        <v>2</v>
      </c>
      <c r="M15" s="70" t="s">
        <v>113</v>
      </c>
    </row>
    <row r="16" spans="1:19" ht="16.5" customHeight="1" x14ac:dyDescent="0.3">
      <c r="A16" s="69" t="s">
        <v>67</v>
      </c>
      <c r="B16" s="101">
        <v>16</v>
      </c>
      <c r="C16" s="105" t="s">
        <v>131</v>
      </c>
      <c r="D16" s="101">
        <v>2</v>
      </c>
      <c r="E16" s="105" t="s">
        <v>131</v>
      </c>
      <c r="F16" s="102">
        <v>1.23</v>
      </c>
      <c r="G16" s="102">
        <v>11</v>
      </c>
      <c r="H16" s="102">
        <v>0.65</v>
      </c>
      <c r="I16" s="104" t="s">
        <v>131</v>
      </c>
      <c r="J16" s="104" t="s">
        <v>131</v>
      </c>
      <c r="K16" s="104" t="s">
        <v>131</v>
      </c>
      <c r="L16" s="101">
        <v>0.45</v>
      </c>
      <c r="M16" s="70" t="s">
        <v>114</v>
      </c>
    </row>
    <row r="17" spans="1:20" ht="16.5" customHeight="1" x14ac:dyDescent="0.3">
      <c r="A17" s="71" t="s">
        <v>70</v>
      </c>
      <c r="B17" s="106">
        <v>106</v>
      </c>
      <c r="C17" s="105" t="s">
        <v>131</v>
      </c>
      <c r="D17" s="106">
        <v>2.12</v>
      </c>
      <c r="E17" s="106">
        <v>0.21</v>
      </c>
      <c r="F17" s="107">
        <v>5.81</v>
      </c>
      <c r="G17" s="107">
        <v>95</v>
      </c>
      <c r="H17" s="107">
        <v>1.03</v>
      </c>
      <c r="I17" s="104" t="s">
        <v>131</v>
      </c>
      <c r="J17" s="108">
        <v>7.0000000000000007E-2</v>
      </c>
      <c r="K17" s="109">
        <v>0.2</v>
      </c>
      <c r="L17" s="110">
        <v>1.1299999999999999</v>
      </c>
      <c r="M17" s="72" t="s">
        <v>115</v>
      </c>
    </row>
    <row r="18" spans="1:20" ht="16.5" customHeight="1" x14ac:dyDescent="0.3">
      <c r="A18" s="71" t="s">
        <v>73</v>
      </c>
      <c r="B18" s="106">
        <v>213</v>
      </c>
      <c r="C18" s="105" t="s">
        <v>131</v>
      </c>
      <c r="D18" s="106">
        <v>0.64</v>
      </c>
      <c r="E18" s="112" t="s">
        <v>131</v>
      </c>
      <c r="F18" s="107">
        <v>1.21</v>
      </c>
      <c r="G18" s="107">
        <v>630</v>
      </c>
      <c r="H18" s="107">
        <v>0.52</v>
      </c>
      <c r="I18" s="104" t="s">
        <v>131</v>
      </c>
      <c r="J18" s="104" t="s">
        <v>131</v>
      </c>
      <c r="K18" s="104" t="s">
        <v>131</v>
      </c>
      <c r="L18" s="110">
        <v>0.16</v>
      </c>
      <c r="M18" s="72" t="s">
        <v>116</v>
      </c>
    </row>
    <row r="19" spans="1:20" ht="16.5" customHeight="1" x14ac:dyDescent="0.3">
      <c r="A19" s="71" t="s">
        <v>76</v>
      </c>
      <c r="B19" s="106">
        <v>633</v>
      </c>
      <c r="C19" s="105" t="s">
        <v>131</v>
      </c>
      <c r="D19" s="106">
        <v>0.64</v>
      </c>
      <c r="E19" s="112" t="s">
        <v>131</v>
      </c>
      <c r="F19" s="107">
        <v>1.21</v>
      </c>
      <c r="G19" s="107">
        <v>630</v>
      </c>
      <c r="H19" s="107">
        <v>0.52</v>
      </c>
      <c r="I19" s="104" t="s">
        <v>131</v>
      </c>
      <c r="J19" s="104" t="s">
        <v>131</v>
      </c>
      <c r="K19" s="109">
        <v>0.5</v>
      </c>
      <c r="L19" s="110">
        <v>0.16</v>
      </c>
      <c r="M19" s="72" t="s">
        <v>117</v>
      </c>
    </row>
    <row r="20" spans="1:20" ht="16.5" customHeight="1" x14ac:dyDescent="0.3">
      <c r="A20" s="71" t="s">
        <v>78</v>
      </c>
      <c r="B20" s="106">
        <v>997</v>
      </c>
      <c r="C20" s="106">
        <v>3.88</v>
      </c>
      <c r="D20" s="106">
        <v>679</v>
      </c>
      <c r="E20" s="106">
        <v>2.52</v>
      </c>
      <c r="F20" s="107">
        <v>96.99</v>
      </c>
      <c r="G20" s="107">
        <v>180</v>
      </c>
      <c r="H20" s="107">
        <v>18.02</v>
      </c>
      <c r="I20" s="104" t="s">
        <v>131</v>
      </c>
      <c r="J20" s="108">
        <v>1.08</v>
      </c>
      <c r="K20" s="109" t="s">
        <v>131</v>
      </c>
      <c r="L20" s="110">
        <v>14.78</v>
      </c>
      <c r="M20" s="72" t="s">
        <v>118</v>
      </c>
    </row>
    <row r="21" spans="1:20" ht="16.5" customHeight="1" x14ac:dyDescent="0.3">
      <c r="A21" s="71" t="s">
        <v>81</v>
      </c>
      <c r="B21" s="106">
        <v>289</v>
      </c>
      <c r="C21" s="106">
        <v>0.42</v>
      </c>
      <c r="D21" s="106">
        <v>27.88</v>
      </c>
      <c r="E21" s="106">
        <v>0.65</v>
      </c>
      <c r="F21" s="107">
        <v>60</v>
      </c>
      <c r="G21" s="107">
        <v>192</v>
      </c>
      <c r="H21" s="107">
        <v>3.07</v>
      </c>
      <c r="I21" s="104" t="s">
        <v>131</v>
      </c>
      <c r="J21" s="108">
        <v>1.47</v>
      </c>
      <c r="K21" s="109" t="s">
        <v>131</v>
      </c>
      <c r="L21" s="110">
        <v>3.29</v>
      </c>
      <c r="M21" s="72" t="s">
        <v>119</v>
      </c>
    </row>
    <row r="22" spans="1:20" ht="16.5" customHeight="1" x14ac:dyDescent="0.3">
      <c r="A22" s="71" t="s">
        <v>84</v>
      </c>
      <c r="B22" s="106">
        <v>595</v>
      </c>
      <c r="C22" s="106">
        <v>1.42</v>
      </c>
      <c r="D22" s="106">
        <v>42</v>
      </c>
      <c r="E22" s="106">
        <v>0.33</v>
      </c>
      <c r="F22" s="107">
        <v>47</v>
      </c>
      <c r="G22" s="107">
        <v>462.02</v>
      </c>
      <c r="H22" s="107">
        <v>29.4</v>
      </c>
      <c r="I22" s="104" t="s">
        <v>131</v>
      </c>
      <c r="J22" s="104" t="s">
        <v>131</v>
      </c>
      <c r="K22" s="109" t="s">
        <v>131</v>
      </c>
      <c r="L22" s="110">
        <v>11.56</v>
      </c>
      <c r="M22" s="72" t="s">
        <v>120</v>
      </c>
    </row>
    <row r="23" spans="1:20" ht="16.5" customHeight="1" x14ac:dyDescent="0.3">
      <c r="A23" s="71" t="s">
        <v>87</v>
      </c>
      <c r="B23" s="106">
        <v>461</v>
      </c>
      <c r="C23" s="106">
        <v>0.47</v>
      </c>
      <c r="D23" s="106">
        <v>149</v>
      </c>
      <c r="E23" s="106">
        <v>0.23</v>
      </c>
      <c r="F23" s="107">
        <v>41</v>
      </c>
      <c r="G23" s="107">
        <v>254</v>
      </c>
      <c r="H23" s="107">
        <v>12</v>
      </c>
      <c r="I23" s="104" t="s">
        <v>131</v>
      </c>
      <c r="J23" s="104" t="s">
        <v>131</v>
      </c>
      <c r="K23" s="109">
        <v>0.02</v>
      </c>
      <c r="L23" s="110">
        <v>2.5299999999999998</v>
      </c>
      <c r="M23" s="72" t="s">
        <v>121</v>
      </c>
    </row>
    <row r="24" spans="1:20" ht="16.5" customHeight="1" x14ac:dyDescent="0.3">
      <c r="A24" s="71" t="s">
        <v>90</v>
      </c>
      <c r="B24" s="106">
        <v>1862</v>
      </c>
      <c r="C24" s="106">
        <v>0.67</v>
      </c>
      <c r="D24" s="106">
        <v>1533.6</v>
      </c>
      <c r="E24" s="106">
        <v>0.16</v>
      </c>
      <c r="F24" s="107">
        <v>52</v>
      </c>
      <c r="G24" s="107">
        <v>259</v>
      </c>
      <c r="H24" s="107">
        <v>9</v>
      </c>
      <c r="I24" s="104" t="s">
        <v>131</v>
      </c>
      <c r="J24" s="104" t="s">
        <v>131</v>
      </c>
      <c r="K24" s="109">
        <v>0.03</v>
      </c>
      <c r="L24" s="110">
        <v>5.67</v>
      </c>
      <c r="M24" s="72" t="s">
        <v>122</v>
      </c>
    </row>
    <row r="25" spans="1:20" ht="16.5" customHeight="1" x14ac:dyDescent="0.3">
      <c r="A25" s="71" t="s">
        <v>93</v>
      </c>
      <c r="B25" s="106">
        <v>37</v>
      </c>
      <c r="C25" s="112" t="s">
        <v>131</v>
      </c>
      <c r="D25" s="106">
        <v>0.4</v>
      </c>
      <c r="E25" s="112" t="s">
        <v>131</v>
      </c>
      <c r="F25" s="107">
        <v>15</v>
      </c>
      <c r="G25" s="107">
        <v>20</v>
      </c>
      <c r="H25" s="109" t="s">
        <v>131</v>
      </c>
      <c r="I25" s="104" t="s">
        <v>131</v>
      </c>
      <c r="J25" s="104" t="s">
        <v>131</v>
      </c>
      <c r="K25" s="104" t="s">
        <v>131</v>
      </c>
      <c r="L25" s="110">
        <v>0.47</v>
      </c>
      <c r="M25" s="72" t="s">
        <v>123</v>
      </c>
    </row>
    <row r="26" spans="1:20" ht="16.5" customHeight="1" x14ac:dyDescent="0.3">
      <c r="A26" s="71" t="s">
        <v>96</v>
      </c>
      <c r="B26" s="106">
        <v>143</v>
      </c>
      <c r="C26" s="112" t="s">
        <v>131</v>
      </c>
      <c r="D26" s="106">
        <v>17</v>
      </c>
      <c r="E26" s="112" t="s">
        <v>131</v>
      </c>
      <c r="F26" s="107">
        <v>17</v>
      </c>
      <c r="G26" s="107">
        <v>100</v>
      </c>
      <c r="H26" s="107">
        <v>6</v>
      </c>
      <c r="I26" s="104" t="s">
        <v>131</v>
      </c>
      <c r="J26" s="104" t="s">
        <v>131</v>
      </c>
      <c r="K26" s="109">
        <v>0.22</v>
      </c>
      <c r="L26" s="110">
        <v>1.56</v>
      </c>
      <c r="M26" s="72" t="s">
        <v>124</v>
      </c>
    </row>
    <row r="27" spans="1:20" ht="16.5" customHeight="1" x14ac:dyDescent="0.3">
      <c r="A27" s="71" t="s">
        <v>99</v>
      </c>
      <c r="B27" s="106">
        <v>121</v>
      </c>
      <c r="C27" s="112" t="s">
        <v>131</v>
      </c>
      <c r="D27" s="106">
        <v>36</v>
      </c>
      <c r="E27" s="112" t="s">
        <v>131</v>
      </c>
      <c r="F27" s="107">
        <v>17</v>
      </c>
      <c r="G27" s="107">
        <v>64</v>
      </c>
      <c r="H27" s="107">
        <v>2</v>
      </c>
      <c r="I27" s="104" t="s">
        <v>131</v>
      </c>
      <c r="J27" s="104" t="s">
        <v>131</v>
      </c>
      <c r="K27" s="104" t="s">
        <v>131</v>
      </c>
      <c r="L27" s="110">
        <v>1.2</v>
      </c>
      <c r="M27" s="72" t="s">
        <v>125</v>
      </c>
    </row>
    <row r="28" spans="1:20" ht="16.5" customHeight="1" x14ac:dyDescent="0.3">
      <c r="A28" s="71" t="s">
        <v>102</v>
      </c>
      <c r="B28" s="106">
        <v>57</v>
      </c>
      <c r="C28" s="112" t="s">
        <v>131</v>
      </c>
      <c r="D28" s="106">
        <v>0.81</v>
      </c>
      <c r="E28" s="112" t="s">
        <v>131</v>
      </c>
      <c r="F28" s="107">
        <v>5.22</v>
      </c>
      <c r="G28" s="107">
        <v>50.79</v>
      </c>
      <c r="H28" s="107">
        <v>0.53</v>
      </c>
      <c r="I28" s="104" t="s">
        <v>131</v>
      </c>
      <c r="J28" s="104" t="s">
        <v>131</v>
      </c>
      <c r="K28" s="104" t="s">
        <v>131</v>
      </c>
      <c r="L28" s="110">
        <v>0.27</v>
      </c>
      <c r="M28" s="72" t="s">
        <v>126</v>
      </c>
    </row>
    <row r="29" spans="1:20" ht="16.5" customHeight="1" x14ac:dyDescent="0.3">
      <c r="A29" s="71" t="s">
        <v>105</v>
      </c>
      <c r="B29" s="106">
        <v>126</v>
      </c>
      <c r="C29" s="106">
        <v>0.21</v>
      </c>
      <c r="D29" s="106">
        <v>16</v>
      </c>
      <c r="E29" s="106">
        <v>0.09</v>
      </c>
      <c r="F29" s="107">
        <v>14</v>
      </c>
      <c r="G29" s="107">
        <v>91</v>
      </c>
      <c r="H29" s="107">
        <v>0.73</v>
      </c>
      <c r="I29" s="104" t="s">
        <v>131</v>
      </c>
      <c r="J29" s="104" t="s">
        <v>131</v>
      </c>
      <c r="K29" s="109">
        <v>1.1000000000000001</v>
      </c>
      <c r="L29" s="110">
        <v>1</v>
      </c>
      <c r="M29" s="72" t="s">
        <v>127</v>
      </c>
    </row>
    <row r="30" spans="1:20" x14ac:dyDescent="0.3">
      <c r="A30" s="73" t="s">
        <v>128</v>
      </c>
      <c r="B30" s="74"/>
      <c r="C30" s="74"/>
      <c r="I30" s="75"/>
      <c r="J30" s="74"/>
      <c r="K30" s="54"/>
      <c r="L30" s="54"/>
      <c r="M30" s="54"/>
      <c r="N30" s="54"/>
      <c r="O30" s="54"/>
      <c r="T30" s="76">
        <v>1</v>
      </c>
    </row>
    <row r="31" spans="1:20" x14ac:dyDescent="0.3">
      <c r="A31" s="73" t="s">
        <v>129</v>
      </c>
      <c r="I31" s="54"/>
      <c r="J31" s="76"/>
      <c r="T31" s="58">
        <v>118</v>
      </c>
    </row>
    <row r="32" spans="1:20" x14ac:dyDescent="0.3">
      <c r="T32" s="58">
        <v>17</v>
      </c>
    </row>
  </sheetData>
  <mergeCells count="13">
    <mergeCell ref="M4:M7"/>
    <mergeCell ref="G4:G7"/>
    <mergeCell ref="H4:H7"/>
    <mergeCell ref="I4:I7"/>
    <mergeCell ref="J4:J7"/>
    <mergeCell ref="K4:K7"/>
    <mergeCell ref="L4:L7"/>
    <mergeCell ref="F4:F7"/>
    <mergeCell ref="A4:A7"/>
    <mergeCell ref="B4:B7"/>
    <mergeCell ref="C4:C7"/>
    <mergeCell ref="D4:D7"/>
    <mergeCell ref="E4:E7"/>
  </mergeCells>
  <pageMargins left="0.23" right="0.12" top="0.12" bottom="0.19" header="0.3" footer="0.3"/>
  <pageSetup paperSize="9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C16" workbookViewId="0">
      <selection activeCell="A30" sqref="A30:XFD32"/>
    </sheetView>
  </sheetViews>
  <sheetFormatPr defaultColWidth="9" defaultRowHeight="18.75" x14ac:dyDescent="0.3"/>
  <cols>
    <col min="1" max="1" width="9.25" style="9" customWidth="1"/>
    <col min="2" max="2" width="16.125" style="9" bestFit="1" customWidth="1"/>
    <col min="3" max="3" width="12.875" style="9" bestFit="1" customWidth="1"/>
    <col min="4" max="4" width="15.75" style="9" bestFit="1" customWidth="1"/>
    <col min="5" max="5" width="11.75" style="9" bestFit="1" customWidth="1"/>
    <col min="6" max="6" width="14.625" style="9" bestFit="1" customWidth="1"/>
    <col min="7" max="7" width="13.375" style="9" bestFit="1" customWidth="1"/>
    <col min="8" max="8" width="15.375" style="9" customWidth="1"/>
    <col min="9" max="9" width="10.75" style="9" customWidth="1"/>
    <col min="10" max="10" width="10.625" style="9" customWidth="1"/>
    <col min="11" max="11" width="10.875" style="9" customWidth="1"/>
    <col min="12" max="12" width="11.375" style="9" customWidth="1"/>
    <col min="13" max="13" width="11.625" style="9" customWidth="1"/>
    <col min="14" max="14" width="14" style="9" bestFit="1" customWidth="1"/>
    <col min="15" max="15" width="8.875" style="9" customWidth="1"/>
    <col min="16" max="16" width="13.75" style="9" bestFit="1" customWidth="1"/>
    <col min="17" max="17" width="20.125" style="9" bestFit="1" customWidth="1"/>
    <col min="18" max="18" width="8.375" style="9" customWidth="1"/>
    <col min="19" max="19" width="24.625" style="9" customWidth="1"/>
    <col min="20" max="20" width="21.25" style="9" customWidth="1"/>
    <col min="21" max="16384" width="9" style="9"/>
  </cols>
  <sheetData>
    <row r="1" spans="1:20" x14ac:dyDescent="0.3">
      <c r="A1" s="4" t="s">
        <v>107</v>
      </c>
      <c r="B1" s="23" t="s">
        <v>0</v>
      </c>
      <c r="C1" s="32">
        <v>11.11</v>
      </c>
      <c r="D1" s="23" t="s">
        <v>8</v>
      </c>
      <c r="E1" s="24"/>
      <c r="F1" s="24"/>
      <c r="H1" s="4">
        <v>2560</v>
      </c>
      <c r="I1" s="1"/>
      <c r="K1" s="1"/>
      <c r="L1" s="1"/>
      <c r="M1" s="1"/>
      <c r="N1" s="2"/>
    </row>
    <row r="2" spans="1:20" x14ac:dyDescent="0.3">
      <c r="A2" s="22" t="s">
        <v>30</v>
      </c>
      <c r="B2" s="23" t="s">
        <v>1</v>
      </c>
      <c r="C2" s="32">
        <v>11.11</v>
      </c>
      <c r="D2" s="23" t="s">
        <v>9</v>
      </c>
      <c r="E2" s="24"/>
      <c r="F2" s="24"/>
      <c r="H2" s="4">
        <v>2017</v>
      </c>
      <c r="I2" s="1"/>
      <c r="K2" s="1"/>
      <c r="L2" s="1"/>
      <c r="M2" s="1"/>
      <c r="N2" s="2"/>
    </row>
    <row r="3" spans="1:20" x14ac:dyDescent="0.3">
      <c r="A3" s="34" t="s">
        <v>35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S3" s="21" t="s">
        <v>10</v>
      </c>
    </row>
    <row r="4" spans="1:20" ht="14.25" customHeight="1" x14ac:dyDescent="0.3">
      <c r="H4" s="92" t="s">
        <v>7</v>
      </c>
      <c r="I4" s="95" t="s">
        <v>3</v>
      </c>
      <c r="J4" s="98" t="s">
        <v>11</v>
      </c>
      <c r="K4" s="95" t="s">
        <v>12</v>
      </c>
      <c r="L4" s="98" t="s">
        <v>13</v>
      </c>
      <c r="M4" s="98" t="s">
        <v>14</v>
      </c>
      <c r="N4" s="95" t="s">
        <v>15</v>
      </c>
      <c r="O4" s="95" t="s">
        <v>16</v>
      </c>
      <c r="P4" s="95" t="s">
        <v>17</v>
      </c>
      <c r="Q4" s="98" t="s">
        <v>18</v>
      </c>
      <c r="R4" s="98" t="s">
        <v>19</v>
      </c>
      <c r="S4" s="98" t="s">
        <v>20</v>
      </c>
      <c r="T4" s="89" t="s">
        <v>4</v>
      </c>
    </row>
    <row r="5" spans="1:20" ht="40.5" customHeight="1" x14ac:dyDescent="0.3">
      <c r="H5" s="93"/>
      <c r="I5" s="96"/>
      <c r="J5" s="99"/>
      <c r="K5" s="96"/>
      <c r="L5" s="99"/>
      <c r="M5" s="99"/>
      <c r="N5" s="96"/>
      <c r="O5" s="96"/>
      <c r="P5" s="96"/>
      <c r="Q5" s="99"/>
      <c r="R5" s="99"/>
      <c r="S5" s="99"/>
      <c r="T5" s="90"/>
    </row>
    <row r="6" spans="1:20" ht="14.25" customHeight="1" x14ac:dyDescent="0.3">
      <c r="H6" s="93"/>
      <c r="I6" s="96"/>
      <c r="J6" s="99"/>
      <c r="K6" s="96"/>
      <c r="L6" s="99"/>
      <c r="M6" s="99"/>
      <c r="N6" s="96"/>
      <c r="O6" s="96"/>
      <c r="P6" s="96"/>
      <c r="Q6" s="99"/>
      <c r="R6" s="99"/>
      <c r="S6" s="99"/>
      <c r="T6" s="90"/>
    </row>
    <row r="7" spans="1:20" ht="14.25" customHeight="1" x14ac:dyDescent="0.3">
      <c r="H7" s="94"/>
      <c r="I7" s="97"/>
      <c r="J7" s="100"/>
      <c r="K7" s="97"/>
      <c r="L7" s="100"/>
      <c r="M7" s="100"/>
      <c r="N7" s="97"/>
      <c r="O7" s="97"/>
      <c r="P7" s="97"/>
      <c r="Q7" s="100"/>
      <c r="R7" s="100"/>
      <c r="S7" s="100"/>
      <c r="T7" s="91"/>
    </row>
    <row r="8" spans="1:20" ht="19.5" thickBot="1" x14ac:dyDescent="0.35">
      <c r="A8" s="25" t="s">
        <v>31</v>
      </c>
      <c r="B8" s="26" t="s">
        <v>32</v>
      </c>
      <c r="C8" s="27" t="s">
        <v>33</v>
      </c>
      <c r="D8" s="26" t="s">
        <v>34</v>
      </c>
      <c r="E8" s="27" t="s">
        <v>38</v>
      </c>
      <c r="F8" s="26" t="s">
        <v>39</v>
      </c>
      <c r="G8" s="27" t="s">
        <v>40</v>
      </c>
      <c r="H8" s="28" t="s">
        <v>49</v>
      </c>
      <c r="I8" s="31" t="s">
        <v>36</v>
      </c>
      <c r="J8" s="35" t="s">
        <v>21</v>
      </c>
      <c r="K8" s="35" t="s">
        <v>22</v>
      </c>
      <c r="L8" s="29" t="s">
        <v>23</v>
      </c>
      <c r="M8" s="29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29" t="s">
        <v>29</v>
      </c>
      <c r="S8" s="33" t="s">
        <v>37</v>
      </c>
      <c r="T8" s="30" t="s">
        <v>5</v>
      </c>
    </row>
    <row r="9" spans="1:20" ht="19.5" thickTop="1" x14ac:dyDescent="0.3">
      <c r="A9" s="11" t="s">
        <v>50</v>
      </c>
      <c r="B9" s="12" t="s">
        <v>51</v>
      </c>
      <c r="C9" s="13" t="s">
        <v>52</v>
      </c>
      <c r="D9" s="14" t="s">
        <v>53</v>
      </c>
      <c r="E9" s="14" t="s">
        <v>41</v>
      </c>
      <c r="F9" s="17" t="s">
        <v>53</v>
      </c>
      <c r="G9" s="14" t="s">
        <v>54</v>
      </c>
      <c r="H9" s="14" t="s">
        <v>6</v>
      </c>
      <c r="I9" s="42">
        <f>SUM(J9:S9)</f>
        <v>7229918</v>
      </c>
      <c r="J9" s="42">
        <f>SUM(J10:J29)</f>
        <v>314284</v>
      </c>
      <c r="K9" s="42">
        <f t="shared" ref="K9:S9" si="0">SUM(K10:K29)</f>
        <v>240244</v>
      </c>
      <c r="L9" s="42">
        <f t="shared" si="0"/>
        <v>276173</v>
      </c>
      <c r="M9" s="42">
        <f t="shared" si="0"/>
        <v>645955</v>
      </c>
      <c r="N9" s="42">
        <f t="shared" si="0"/>
        <v>485762</v>
      </c>
      <c r="O9" s="42">
        <f t="shared" si="0"/>
        <v>117093</v>
      </c>
      <c r="P9" s="42">
        <f t="shared" si="0"/>
        <v>251220</v>
      </c>
      <c r="Q9" s="42">
        <f t="shared" si="0"/>
        <v>16503</v>
      </c>
      <c r="R9" s="42">
        <f t="shared" si="0"/>
        <v>6316</v>
      </c>
      <c r="S9" s="42">
        <f t="shared" si="0"/>
        <v>4876368</v>
      </c>
      <c r="T9" s="8" t="s">
        <v>2</v>
      </c>
    </row>
    <row r="10" spans="1:20" x14ac:dyDescent="0.3">
      <c r="A10" s="15" t="s">
        <v>50</v>
      </c>
      <c r="B10" s="8" t="s">
        <v>51</v>
      </c>
      <c r="C10" s="7" t="s">
        <v>52</v>
      </c>
      <c r="D10" s="16" t="s">
        <v>53</v>
      </c>
      <c r="E10" s="16" t="s">
        <v>42</v>
      </c>
      <c r="F10" s="18" t="s">
        <v>55</v>
      </c>
      <c r="G10" s="16" t="s">
        <v>56</v>
      </c>
      <c r="H10" s="18" t="s">
        <v>55</v>
      </c>
      <c r="I10" s="41">
        <v>569840.5</v>
      </c>
      <c r="J10" s="41">
        <v>11502</v>
      </c>
      <c r="K10" s="41">
        <v>9193</v>
      </c>
      <c r="L10" s="41">
        <v>9637</v>
      </c>
      <c r="M10" s="43">
        <v>87230</v>
      </c>
      <c r="N10" s="43">
        <v>45784</v>
      </c>
      <c r="O10" s="43">
        <v>12226</v>
      </c>
      <c r="P10" s="43">
        <v>9286</v>
      </c>
      <c r="Q10" s="46">
        <v>281</v>
      </c>
      <c r="R10" s="47">
        <v>593</v>
      </c>
      <c r="S10" s="41">
        <v>384105.5</v>
      </c>
      <c r="T10" s="36" t="s">
        <v>108</v>
      </c>
    </row>
    <row r="11" spans="1:20" x14ac:dyDescent="0.3">
      <c r="A11" s="15" t="s">
        <v>50</v>
      </c>
      <c r="B11" s="8" t="s">
        <v>51</v>
      </c>
      <c r="C11" s="7" t="s">
        <v>52</v>
      </c>
      <c r="D11" s="16" t="s">
        <v>53</v>
      </c>
      <c r="E11" s="16" t="s">
        <v>43</v>
      </c>
      <c r="F11" s="18" t="s">
        <v>57</v>
      </c>
      <c r="G11" s="16" t="s">
        <v>58</v>
      </c>
      <c r="H11" s="18" t="s">
        <v>57</v>
      </c>
      <c r="I11" s="41">
        <v>280183.75</v>
      </c>
      <c r="J11" s="41">
        <v>13604</v>
      </c>
      <c r="K11" s="41">
        <v>8541</v>
      </c>
      <c r="L11" s="41">
        <v>12439</v>
      </c>
      <c r="M11" s="43">
        <v>11484</v>
      </c>
      <c r="N11" s="43">
        <v>20899</v>
      </c>
      <c r="O11" s="43">
        <v>2778</v>
      </c>
      <c r="P11" s="43">
        <v>542</v>
      </c>
      <c r="Q11" s="46">
        <v>551</v>
      </c>
      <c r="R11" s="47">
        <v>0</v>
      </c>
      <c r="S11" s="41">
        <v>209345.75</v>
      </c>
      <c r="T11" s="36" t="s">
        <v>109</v>
      </c>
    </row>
    <row r="12" spans="1:20" x14ac:dyDescent="0.3">
      <c r="A12" s="15" t="s">
        <v>50</v>
      </c>
      <c r="B12" s="8" t="s">
        <v>51</v>
      </c>
      <c r="C12" s="7" t="s">
        <v>52</v>
      </c>
      <c r="D12" s="16" t="s">
        <v>53</v>
      </c>
      <c r="E12" s="16" t="s">
        <v>44</v>
      </c>
      <c r="F12" s="18" t="s">
        <v>59</v>
      </c>
      <c r="G12" s="16" t="s">
        <v>60</v>
      </c>
      <c r="H12" s="18" t="s">
        <v>59</v>
      </c>
      <c r="I12" s="41">
        <v>74073</v>
      </c>
      <c r="J12" s="41">
        <v>2817</v>
      </c>
      <c r="K12" s="41">
        <v>1199</v>
      </c>
      <c r="L12" s="41">
        <v>2400</v>
      </c>
      <c r="M12" s="43">
        <v>11367</v>
      </c>
      <c r="N12" s="43">
        <v>819</v>
      </c>
      <c r="O12" s="43">
        <v>1932</v>
      </c>
      <c r="P12" s="43">
        <v>668</v>
      </c>
      <c r="Q12" s="46">
        <v>404</v>
      </c>
      <c r="R12" s="47">
        <v>0</v>
      </c>
      <c r="S12" s="41">
        <v>52467</v>
      </c>
      <c r="T12" s="36" t="s">
        <v>110</v>
      </c>
    </row>
    <row r="13" spans="1:20" x14ac:dyDescent="0.3">
      <c r="A13" s="15" t="s">
        <v>50</v>
      </c>
      <c r="B13" s="8" t="s">
        <v>51</v>
      </c>
      <c r="C13" s="7" t="s">
        <v>52</v>
      </c>
      <c r="D13" s="16" t="s">
        <v>53</v>
      </c>
      <c r="E13" s="16" t="s">
        <v>45</v>
      </c>
      <c r="F13" s="18" t="s">
        <v>61</v>
      </c>
      <c r="G13" s="16" t="s">
        <v>62</v>
      </c>
      <c r="H13" s="18" t="s">
        <v>61</v>
      </c>
      <c r="I13" s="41">
        <v>68933</v>
      </c>
      <c r="J13" s="41">
        <v>2607</v>
      </c>
      <c r="K13" s="41">
        <v>2378</v>
      </c>
      <c r="L13" s="41">
        <v>1444</v>
      </c>
      <c r="M13" s="43">
        <v>3700</v>
      </c>
      <c r="N13" s="43">
        <v>9486</v>
      </c>
      <c r="O13" s="43">
        <v>1840</v>
      </c>
      <c r="P13" s="43">
        <v>502</v>
      </c>
      <c r="Q13" s="46">
        <v>756</v>
      </c>
      <c r="R13" s="47">
        <v>0</v>
      </c>
      <c r="S13" s="41">
        <v>46220</v>
      </c>
      <c r="T13" s="36" t="s">
        <v>111</v>
      </c>
    </row>
    <row r="14" spans="1:20" x14ac:dyDescent="0.3">
      <c r="A14" s="15" t="s">
        <v>50</v>
      </c>
      <c r="B14" s="8" t="s">
        <v>51</v>
      </c>
      <c r="C14" s="7" t="s">
        <v>52</v>
      </c>
      <c r="D14" s="16" t="s">
        <v>53</v>
      </c>
      <c r="E14" s="16" t="s">
        <v>46</v>
      </c>
      <c r="F14" s="18" t="s">
        <v>63</v>
      </c>
      <c r="G14" s="16" t="s">
        <v>64</v>
      </c>
      <c r="H14" s="18" t="s">
        <v>63</v>
      </c>
      <c r="I14" s="41">
        <v>134458.75</v>
      </c>
      <c r="J14" s="41">
        <v>5953</v>
      </c>
      <c r="K14" s="41">
        <v>3773</v>
      </c>
      <c r="L14" s="41">
        <v>3652</v>
      </c>
      <c r="M14" s="43">
        <v>15556</v>
      </c>
      <c r="N14" s="43">
        <v>2358</v>
      </c>
      <c r="O14" s="43">
        <v>3709</v>
      </c>
      <c r="P14" s="43">
        <v>12539</v>
      </c>
      <c r="Q14" s="46">
        <v>59</v>
      </c>
      <c r="R14" s="47">
        <v>300</v>
      </c>
      <c r="S14" s="41">
        <v>86559.75</v>
      </c>
      <c r="T14" s="36" t="s">
        <v>112</v>
      </c>
    </row>
    <row r="15" spans="1:20" x14ac:dyDescent="0.3">
      <c r="A15" s="15" t="s">
        <v>50</v>
      </c>
      <c r="B15" s="8" t="s">
        <v>51</v>
      </c>
      <c r="C15" s="7" t="s">
        <v>52</v>
      </c>
      <c r="D15" s="16" t="s">
        <v>53</v>
      </c>
      <c r="E15" s="16" t="s">
        <v>47</v>
      </c>
      <c r="F15" s="18" t="s">
        <v>65</v>
      </c>
      <c r="G15" s="16" t="s">
        <v>66</v>
      </c>
      <c r="H15" s="18" t="s">
        <v>65</v>
      </c>
      <c r="I15" s="41">
        <v>194337.75</v>
      </c>
      <c r="J15" s="41">
        <v>8927</v>
      </c>
      <c r="K15" s="41">
        <v>5942</v>
      </c>
      <c r="L15" s="41">
        <v>7902</v>
      </c>
      <c r="M15" s="43">
        <v>10089</v>
      </c>
      <c r="N15" s="43">
        <v>21987</v>
      </c>
      <c r="O15" s="43">
        <v>3891</v>
      </c>
      <c r="P15" s="43">
        <v>151</v>
      </c>
      <c r="Q15" s="46">
        <v>588</v>
      </c>
      <c r="R15" s="47">
        <v>0</v>
      </c>
      <c r="S15" s="41">
        <v>134860.75</v>
      </c>
      <c r="T15" s="36" t="s">
        <v>113</v>
      </c>
    </row>
    <row r="16" spans="1:20" x14ac:dyDescent="0.3">
      <c r="A16" s="15" t="s">
        <v>50</v>
      </c>
      <c r="B16" s="8" t="s">
        <v>51</v>
      </c>
      <c r="C16" s="7" t="s">
        <v>52</v>
      </c>
      <c r="D16" s="16" t="s">
        <v>53</v>
      </c>
      <c r="E16" s="16" t="s">
        <v>48</v>
      </c>
      <c r="F16" s="18" t="s">
        <v>67</v>
      </c>
      <c r="G16" s="16" t="s">
        <v>68</v>
      </c>
      <c r="H16" s="18" t="s">
        <v>67</v>
      </c>
      <c r="I16" s="41">
        <v>297933.75</v>
      </c>
      <c r="J16" s="41">
        <v>9638</v>
      </c>
      <c r="K16" s="41">
        <v>7127</v>
      </c>
      <c r="L16" s="41">
        <v>13416</v>
      </c>
      <c r="M16" s="43">
        <v>70857</v>
      </c>
      <c r="N16" s="43">
        <v>84253</v>
      </c>
      <c r="O16" s="43">
        <v>3880</v>
      </c>
      <c r="P16" s="43">
        <v>1634</v>
      </c>
      <c r="Q16" s="47">
        <v>735</v>
      </c>
      <c r="R16" s="49">
        <v>0</v>
      </c>
      <c r="S16" s="41">
        <v>106393.75</v>
      </c>
      <c r="T16" s="36" t="s">
        <v>114</v>
      </c>
    </row>
    <row r="17" spans="1:20" x14ac:dyDescent="0.3">
      <c r="A17" s="37" t="s">
        <v>50</v>
      </c>
      <c r="B17" s="38" t="s">
        <v>51</v>
      </c>
      <c r="C17" s="37" t="s">
        <v>52</v>
      </c>
      <c r="D17" s="39" t="s">
        <v>53</v>
      </c>
      <c r="E17" s="39" t="s">
        <v>69</v>
      </c>
      <c r="F17" s="40" t="s">
        <v>70</v>
      </c>
      <c r="G17" s="39" t="s">
        <v>71</v>
      </c>
      <c r="H17" s="40" t="s">
        <v>70</v>
      </c>
      <c r="I17" s="44">
        <v>272535.75</v>
      </c>
      <c r="J17" s="44">
        <v>7856</v>
      </c>
      <c r="K17" s="44">
        <v>6934</v>
      </c>
      <c r="L17" s="44">
        <v>14790</v>
      </c>
      <c r="M17" s="45">
        <v>74429</v>
      </c>
      <c r="N17" s="45">
        <v>3407</v>
      </c>
      <c r="O17" s="45">
        <v>7214</v>
      </c>
      <c r="P17" s="45">
        <v>26733</v>
      </c>
      <c r="Q17" s="48">
        <v>1403</v>
      </c>
      <c r="R17" s="50">
        <v>361</v>
      </c>
      <c r="S17" s="52">
        <v>129408.75</v>
      </c>
      <c r="T17" s="53" t="s">
        <v>115</v>
      </c>
    </row>
    <row r="18" spans="1:20" x14ac:dyDescent="0.3">
      <c r="A18" s="37" t="s">
        <v>50</v>
      </c>
      <c r="B18" s="38" t="s">
        <v>51</v>
      </c>
      <c r="C18" s="37" t="s">
        <v>52</v>
      </c>
      <c r="D18" s="39" t="s">
        <v>53</v>
      </c>
      <c r="E18" s="39" t="s">
        <v>72</v>
      </c>
      <c r="F18" s="40" t="s">
        <v>73</v>
      </c>
      <c r="G18" s="39" t="s">
        <v>74</v>
      </c>
      <c r="H18" s="40" t="s">
        <v>73</v>
      </c>
      <c r="I18" s="44">
        <v>745215.75</v>
      </c>
      <c r="J18" s="44">
        <v>38340</v>
      </c>
      <c r="K18" s="44">
        <v>29225</v>
      </c>
      <c r="L18" s="44">
        <v>32724</v>
      </c>
      <c r="M18" s="45">
        <v>50141</v>
      </c>
      <c r="N18" s="45">
        <v>4880</v>
      </c>
      <c r="O18" s="45">
        <v>12865</v>
      </c>
      <c r="P18" s="45">
        <v>49919</v>
      </c>
      <c r="Q18" s="48">
        <v>2680</v>
      </c>
      <c r="R18" s="50">
        <v>1018</v>
      </c>
      <c r="S18" s="52">
        <v>523423.75</v>
      </c>
      <c r="T18" s="53" t="s">
        <v>116</v>
      </c>
    </row>
    <row r="19" spans="1:20" x14ac:dyDescent="0.3">
      <c r="A19" s="37" t="s">
        <v>50</v>
      </c>
      <c r="B19" s="38" t="s">
        <v>51</v>
      </c>
      <c r="C19" s="37" t="s">
        <v>52</v>
      </c>
      <c r="D19" s="39" t="s">
        <v>53</v>
      </c>
      <c r="E19" s="39" t="s">
        <v>75</v>
      </c>
      <c r="F19" s="40" t="s">
        <v>76</v>
      </c>
      <c r="G19" s="39" t="s">
        <v>77</v>
      </c>
      <c r="H19" s="40" t="s">
        <v>76</v>
      </c>
      <c r="I19" s="44">
        <v>1507697.25</v>
      </c>
      <c r="J19" s="44">
        <v>46331</v>
      </c>
      <c r="K19" s="44">
        <v>35310</v>
      </c>
      <c r="L19" s="44">
        <v>50689</v>
      </c>
      <c r="M19" s="45">
        <v>39827</v>
      </c>
      <c r="N19" s="45">
        <v>3261</v>
      </c>
      <c r="O19" s="45">
        <v>14661</v>
      </c>
      <c r="P19" s="45">
        <v>75564</v>
      </c>
      <c r="Q19" s="48">
        <v>1662</v>
      </c>
      <c r="R19" s="50">
        <v>2659</v>
      </c>
      <c r="S19" s="52">
        <v>1237733.25</v>
      </c>
      <c r="T19" s="53" t="s">
        <v>117</v>
      </c>
    </row>
    <row r="20" spans="1:20" x14ac:dyDescent="0.3">
      <c r="A20" s="37" t="s">
        <v>50</v>
      </c>
      <c r="B20" s="38" t="s">
        <v>51</v>
      </c>
      <c r="C20" s="37" t="s">
        <v>52</v>
      </c>
      <c r="D20" s="39" t="s">
        <v>53</v>
      </c>
      <c r="E20" s="39" t="s">
        <v>30</v>
      </c>
      <c r="F20" s="40" t="s">
        <v>78</v>
      </c>
      <c r="G20" s="39" t="s">
        <v>79</v>
      </c>
      <c r="H20" s="40" t="s">
        <v>78</v>
      </c>
      <c r="I20" s="44">
        <v>695047.75</v>
      </c>
      <c r="J20" s="44">
        <v>54952</v>
      </c>
      <c r="K20" s="44">
        <v>47110</v>
      </c>
      <c r="L20" s="44">
        <v>27204</v>
      </c>
      <c r="M20" s="45">
        <v>79019</v>
      </c>
      <c r="N20" s="45">
        <v>143803</v>
      </c>
      <c r="O20" s="45">
        <v>24430</v>
      </c>
      <c r="P20" s="45">
        <v>2413</v>
      </c>
      <c r="Q20" s="48">
        <v>2413</v>
      </c>
      <c r="R20" s="50">
        <v>0</v>
      </c>
      <c r="S20" s="52">
        <v>313703.75</v>
      </c>
      <c r="T20" s="53" t="s">
        <v>118</v>
      </c>
    </row>
    <row r="21" spans="1:20" x14ac:dyDescent="0.3">
      <c r="A21" s="37" t="s">
        <v>50</v>
      </c>
      <c r="B21" s="38" t="s">
        <v>51</v>
      </c>
      <c r="C21" s="37" t="s">
        <v>52</v>
      </c>
      <c r="D21" s="39" t="s">
        <v>53</v>
      </c>
      <c r="E21" s="39" t="s">
        <v>80</v>
      </c>
      <c r="F21" s="40" t="s">
        <v>81</v>
      </c>
      <c r="G21" s="39" t="s">
        <v>82</v>
      </c>
      <c r="H21" s="40" t="s">
        <v>81</v>
      </c>
      <c r="I21" s="44">
        <v>235379.75</v>
      </c>
      <c r="J21" s="44">
        <v>10160</v>
      </c>
      <c r="K21" s="44">
        <v>5350</v>
      </c>
      <c r="L21" s="44">
        <v>6275</v>
      </c>
      <c r="M21" s="45">
        <v>28090</v>
      </c>
      <c r="N21" s="45">
        <v>63580</v>
      </c>
      <c r="O21" s="45">
        <v>3529</v>
      </c>
      <c r="P21" s="45">
        <v>1138</v>
      </c>
      <c r="Q21" s="48">
        <v>256</v>
      </c>
      <c r="R21" s="50">
        <v>0</v>
      </c>
      <c r="S21" s="52">
        <v>117001.75</v>
      </c>
      <c r="T21" s="53" t="s">
        <v>119</v>
      </c>
    </row>
    <row r="22" spans="1:20" x14ac:dyDescent="0.3">
      <c r="A22" s="37" t="s">
        <v>50</v>
      </c>
      <c r="B22" s="38" t="s">
        <v>51</v>
      </c>
      <c r="C22" s="37" t="s">
        <v>52</v>
      </c>
      <c r="D22" s="39" t="s">
        <v>53</v>
      </c>
      <c r="E22" s="39" t="s">
        <v>83</v>
      </c>
      <c r="F22" s="40" t="s">
        <v>84</v>
      </c>
      <c r="G22" s="39" t="s">
        <v>85</v>
      </c>
      <c r="H22" s="40" t="s">
        <v>84</v>
      </c>
      <c r="I22" s="44">
        <v>631577.75</v>
      </c>
      <c r="J22" s="44">
        <v>18197</v>
      </c>
      <c r="K22" s="44">
        <v>24270</v>
      </c>
      <c r="L22" s="44">
        <v>17557</v>
      </c>
      <c r="M22" s="45">
        <v>68309</v>
      </c>
      <c r="N22" s="45">
        <v>2756</v>
      </c>
      <c r="O22" s="45">
        <v>64</v>
      </c>
      <c r="P22" s="45">
        <v>30385</v>
      </c>
      <c r="Q22" s="48">
        <v>43</v>
      </c>
      <c r="R22" s="50">
        <v>178</v>
      </c>
      <c r="S22" s="52">
        <v>469818.75</v>
      </c>
      <c r="T22" s="53" t="s">
        <v>120</v>
      </c>
    </row>
    <row r="23" spans="1:20" x14ac:dyDescent="0.3">
      <c r="A23" s="37" t="s">
        <v>50</v>
      </c>
      <c r="B23" s="38" t="s">
        <v>51</v>
      </c>
      <c r="C23" s="37" t="s">
        <v>52</v>
      </c>
      <c r="D23" s="39" t="s">
        <v>53</v>
      </c>
      <c r="E23" s="39" t="s">
        <v>86</v>
      </c>
      <c r="F23" s="40" t="s">
        <v>87</v>
      </c>
      <c r="G23" s="39" t="s">
        <v>88</v>
      </c>
      <c r="H23" s="40" t="s">
        <v>87</v>
      </c>
      <c r="I23" s="44">
        <v>567124.75</v>
      </c>
      <c r="J23" s="44">
        <v>24544</v>
      </c>
      <c r="K23" s="44">
        <v>18543</v>
      </c>
      <c r="L23" s="44">
        <v>22865</v>
      </c>
      <c r="M23" s="45">
        <v>25292</v>
      </c>
      <c r="N23" s="45">
        <v>27691</v>
      </c>
      <c r="O23" s="45">
        <v>6790</v>
      </c>
      <c r="P23" s="45">
        <v>17024</v>
      </c>
      <c r="Q23" s="48">
        <v>291</v>
      </c>
      <c r="R23" s="50">
        <v>0</v>
      </c>
      <c r="S23" s="52">
        <v>424084.75</v>
      </c>
      <c r="T23" s="53" t="s">
        <v>121</v>
      </c>
    </row>
    <row r="24" spans="1:20" x14ac:dyDescent="0.3">
      <c r="A24" s="37" t="s">
        <v>50</v>
      </c>
      <c r="B24" s="38" t="s">
        <v>51</v>
      </c>
      <c r="C24" s="37" t="s">
        <v>52</v>
      </c>
      <c r="D24" s="39" t="s">
        <v>53</v>
      </c>
      <c r="E24" s="39" t="s">
        <v>89</v>
      </c>
      <c r="F24" s="40" t="s">
        <v>90</v>
      </c>
      <c r="G24" s="39" t="s">
        <v>91</v>
      </c>
      <c r="H24" s="40" t="s">
        <v>90</v>
      </c>
      <c r="I24" s="44">
        <v>129429.75</v>
      </c>
      <c r="J24" s="44">
        <v>3732</v>
      </c>
      <c r="K24" s="44">
        <v>2398</v>
      </c>
      <c r="L24" s="44">
        <v>2836</v>
      </c>
      <c r="M24" s="45">
        <v>11025</v>
      </c>
      <c r="N24" s="45">
        <v>9785</v>
      </c>
      <c r="O24" s="45">
        <v>1727</v>
      </c>
      <c r="P24" s="45">
        <v>8867</v>
      </c>
      <c r="Q24" s="48">
        <v>58</v>
      </c>
      <c r="R24" s="50">
        <v>461</v>
      </c>
      <c r="S24" s="52">
        <v>88540.75</v>
      </c>
      <c r="T24" s="53" t="s">
        <v>122</v>
      </c>
    </row>
    <row r="25" spans="1:20" x14ac:dyDescent="0.3">
      <c r="A25" s="37" t="s">
        <v>50</v>
      </c>
      <c r="B25" s="38" t="s">
        <v>51</v>
      </c>
      <c r="C25" s="37" t="s">
        <v>52</v>
      </c>
      <c r="D25" s="39" t="s">
        <v>53</v>
      </c>
      <c r="E25" s="39" t="s">
        <v>92</v>
      </c>
      <c r="F25" s="40" t="s">
        <v>93</v>
      </c>
      <c r="G25" s="39" t="s">
        <v>94</v>
      </c>
      <c r="H25" s="40" t="s">
        <v>93</v>
      </c>
      <c r="I25" s="44">
        <v>137799.75</v>
      </c>
      <c r="J25" s="44">
        <v>5792</v>
      </c>
      <c r="K25" s="44">
        <v>5035</v>
      </c>
      <c r="L25" s="44">
        <v>5556</v>
      </c>
      <c r="M25" s="45">
        <v>11589</v>
      </c>
      <c r="N25" s="45">
        <v>14630</v>
      </c>
      <c r="O25" s="45">
        <v>1635</v>
      </c>
      <c r="P25" s="45">
        <v>655</v>
      </c>
      <c r="Q25" s="48">
        <v>808</v>
      </c>
      <c r="R25" s="50">
        <v>0</v>
      </c>
      <c r="S25" s="52">
        <v>92099.75</v>
      </c>
      <c r="T25" s="53" t="s">
        <v>123</v>
      </c>
    </row>
    <row r="26" spans="1:20" x14ac:dyDescent="0.3">
      <c r="A26" s="37" t="s">
        <v>50</v>
      </c>
      <c r="B26" s="38" t="s">
        <v>51</v>
      </c>
      <c r="C26" s="37" t="s">
        <v>52</v>
      </c>
      <c r="D26" s="39" t="s">
        <v>53</v>
      </c>
      <c r="E26" s="39" t="s">
        <v>95</v>
      </c>
      <c r="F26" s="40" t="s">
        <v>96</v>
      </c>
      <c r="G26" s="39" t="s">
        <v>97</v>
      </c>
      <c r="H26" s="40" t="s">
        <v>96</v>
      </c>
      <c r="I26" s="44">
        <v>182231.75</v>
      </c>
      <c r="J26" s="44">
        <v>9890</v>
      </c>
      <c r="K26" s="44">
        <v>5274</v>
      </c>
      <c r="L26" s="44">
        <v>11083</v>
      </c>
      <c r="M26" s="45">
        <v>7776</v>
      </c>
      <c r="N26" s="45">
        <v>325</v>
      </c>
      <c r="O26" s="45">
        <v>1939</v>
      </c>
      <c r="P26" s="45">
        <v>11448</v>
      </c>
      <c r="Q26" s="48">
        <v>978</v>
      </c>
      <c r="R26" s="50">
        <v>450</v>
      </c>
      <c r="S26" s="52">
        <v>133068.75</v>
      </c>
      <c r="T26" s="53" t="s">
        <v>124</v>
      </c>
    </row>
    <row r="27" spans="1:20" x14ac:dyDescent="0.3">
      <c r="A27" s="37" t="s">
        <v>50</v>
      </c>
      <c r="B27" s="38" t="s">
        <v>51</v>
      </c>
      <c r="C27" s="37" t="s">
        <v>52</v>
      </c>
      <c r="D27" s="39" t="s">
        <v>53</v>
      </c>
      <c r="E27" s="39" t="s">
        <v>98</v>
      </c>
      <c r="F27" s="40" t="s">
        <v>99</v>
      </c>
      <c r="G27" s="39" t="s">
        <v>100</v>
      </c>
      <c r="H27" s="40" t="s">
        <v>99</v>
      </c>
      <c r="I27" s="44">
        <v>411229.75</v>
      </c>
      <c r="J27" s="44">
        <v>35026</v>
      </c>
      <c r="K27" s="44">
        <v>20066</v>
      </c>
      <c r="L27" s="44">
        <v>30188</v>
      </c>
      <c r="M27" s="45">
        <v>26993</v>
      </c>
      <c r="N27" s="45">
        <v>15856</v>
      </c>
      <c r="O27" s="45">
        <v>9943</v>
      </c>
      <c r="P27" s="45">
        <v>1000</v>
      </c>
      <c r="Q27" s="48">
        <v>2449</v>
      </c>
      <c r="R27" s="50">
        <v>263</v>
      </c>
      <c r="S27" s="52">
        <v>269445.75</v>
      </c>
      <c r="T27" s="53" t="s">
        <v>125</v>
      </c>
    </row>
    <row r="28" spans="1:20" x14ac:dyDescent="0.3">
      <c r="A28" s="37" t="s">
        <v>50</v>
      </c>
      <c r="B28" s="38" t="s">
        <v>51</v>
      </c>
      <c r="C28" s="37" t="s">
        <v>52</v>
      </c>
      <c r="D28" s="39" t="s">
        <v>53</v>
      </c>
      <c r="E28" s="39" t="s">
        <v>101</v>
      </c>
      <c r="F28" s="40" t="s">
        <v>102</v>
      </c>
      <c r="G28" s="39" t="s">
        <v>103</v>
      </c>
      <c r="H28" s="40" t="s">
        <v>102</v>
      </c>
      <c r="I28" s="44">
        <v>80461.75</v>
      </c>
      <c r="J28" s="44">
        <v>3375</v>
      </c>
      <c r="K28" s="44">
        <v>2053</v>
      </c>
      <c r="L28" s="44">
        <v>3210</v>
      </c>
      <c r="M28" s="45">
        <v>11883</v>
      </c>
      <c r="N28" s="45">
        <v>8273</v>
      </c>
      <c r="O28" s="45">
        <v>1662</v>
      </c>
      <c r="P28" s="45">
        <v>616</v>
      </c>
      <c r="Q28" s="48">
        <v>47</v>
      </c>
      <c r="R28" s="50">
        <v>33</v>
      </c>
      <c r="S28" s="52">
        <v>49309.75</v>
      </c>
      <c r="T28" s="53" t="s">
        <v>126</v>
      </c>
    </row>
    <row r="29" spans="1:20" x14ac:dyDescent="0.3">
      <c r="A29" s="37" t="s">
        <v>50</v>
      </c>
      <c r="B29" s="38" t="s">
        <v>51</v>
      </c>
      <c r="C29" s="37" t="s">
        <v>52</v>
      </c>
      <c r="D29" s="39" t="s">
        <v>53</v>
      </c>
      <c r="E29" s="39" t="s">
        <v>104</v>
      </c>
      <c r="F29" s="40" t="s">
        <v>105</v>
      </c>
      <c r="G29" s="39" t="s">
        <v>106</v>
      </c>
      <c r="H29" s="40" t="s">
        <v>105</v>
      </c>
      <c r="I29" s="44">
        <v>14429</v>
      </c>
      <c r="J29" s="44">
        <v>1041</v>
      </c>
      <c r="K29" s="44">
        <v>523</v>
      </c>
      <c r="L29" s="44">
        <v>306</v>
      </c>
      <c r="M29" s="45">
        <v>1299</v>
      </c>
      <c r="N29" s="45">
        <v>1929</v>
      </c>
      <c r="O29" s="45">
        <v>378</v>
      </c>
      <c r="P29" s="45">
        <v>136</v>
      </c>
      <c r="Q29" s="48">
        <v>41</v>
      </c>
      <c r="R29" s="50">
        <v>0</v>
      </c>
      <c r="S29" s="52">
        <v>8776</v>
      </c>
      <c r="T29" s="53" t="s">
        <v>127</v>
      </c>
    </row>
    <row r="30" spans="1:20" x14ac:dyDescent="0.3">
      <c r="H30" s="51" t="s">
        <v>128</v>
      </c>
      <c r="J30" s="5"/>
      <c r="L30" s="10"/>
      <c r="M30" s="20"/>
      <c r="N30" s="20"/>
      <c r="O30" s="20"/>
      <c r="P30" s="20"/>
      <c r="Q30" s="20"/>
      <c r="R30" s="20"/>
      <c r="S30" s="20"/>
      <c r="T30" s="19">
        <v>1</v>
      </c>
    </row>
    <row r="31" spans="1:20" x14ac:dyDescent="0.3">
      <c r="H31" s="51" t="s">
        <v>129</v>
      </c>
      <c r="J31" s="10"/>
      <c r="K31" s="6"/>
      <c r="M31" s="3"/>
      <c r="N31" s="4"/>
      <c r="O31" s="4"/>
      <c r="P31" s="4"/>
      <c r="Q31" s="4"/>
      <c r="R31" s="4"/>
      <c r="S31" s="4"/>
      <c r="T31" s="3">
        <v>118</v>
      </c>
    </row>
    <row r="32" spans="1:20" x14ac:dyDescent="0.3">
      <c r="T32" s="9">
        <v>17</v>
      </c>
    </row>
  </sheetData>
  <mergeCells count="13">
    <mergeCell ref="T4:T7"/>
    <mergeCell ref="H4:H7"/>
    <mergeCell ref="N4:N7"/>
    <mergeCell ref="O4:O7"/>
    <mergeCell ref="P4:P7"/>
    <mergeCell ref="Q4:Q7"/>
    <mergeCell ref="R4:R7"/>
    <mergeCell ref="S4:S7"/>
    <mergeCell ref="I4:I7"/>
    <mergeCell ref="J4:J7"/>
    <mergeCell ref="K4:K7"/>
    <mergeCell ref="L4:L7"/>
    <mergeCell ref="M4:M7"/>
  </mergeCells>
  <pageMargins left="0.7" right="0.7" top="0.75" bottom="0.75" header="0.3" footer="0.3"/>
  <pageSetup paperSize="9" orientation="portrait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SPB1111 (2)</vt:lpstr>
      <vt:lpstr>SPB1111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2010-08-26T19:26:25Z</cp:lastPrinted>
  <dcterms:created xsi:type="dcterms:W3CDTF">2018-03-12T16:18:54Z</dcterms:created>
  <dcterms:modified xsi:type="dcterms:W3CDTF">2010-08-26T19:26:32Z</dcterms:modified>
</cp:coreProperties>
</file>