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_Reports\รายงานสถิติจังหวัด\รายงานสถิติจังหวัด 2563\6. ต้นฉบับจากกรม\Template\ส่วนเนื้อหา\ตารางสถิติ-21 สาขา-หนองคาย\Up ระบบข้อมูล\T11 สถิติเกษตร และประมง\"/>
    </mc:Choice>
  </mc:AlternateContent>
  <bookViews>
    <workbookView xWindow="0" yWindow="0" windowWidth="20490" windowHeight="7230"/>
  </bookViews>
  <sheets>
    <sheet name="T-11.11" sheetId="1" r:id="rId1"/>
  </sheets>
  <definedNames>
    <definedName name="_xlnm.Print_Area" localSheetId="0">'T-11.11'!$A$1:$T$22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 s="1"/>
  <c r="H10" i="1"/>
  <c r="I10" i="1"/>
  <c r="J10" i="1"/>
  <c r="K10" i="1"/>
  <c r="L10" i="1"/>
  <c r="M10" i="1"/>
  <c r="N10" i="1"/>
  <c r="O10" i="1"/>
  <c r="P10" i="1"/>
  <c r="F11" i="1"/>
  <c r="F12" i="1"/>
  <c r="F13" i="1"/>
  <c r="F14" i="1"/>
  <c r="F15" i="1"/>
  <c r="F16" i="1"/>
  <c r="F17" i="1"/>
  <c r="F18" i="1"/>
  <c r="F19" i="1"/>
  <c r="F34" i="1"/>
</calcChain>
</file>

<file path=xl/sharedStrings.xml><?xml version="1.0" encoding="utf-8"?>
<sst xmlns="http://schemas.openxmlformats.org/spreadsheetml/2006/main" count="66" uniqueCount="63">
  <si>
    <t xml:space="preserve"> Source:  Nong Khai Provincial Fishery Office</t>
  </si>
  <si>
    <t>สำนักงานประมงจังหวัดหนองคาย</t>
  </si>
  <si>
    <t>ที่มา:</t>
  </si>
  <si>
    <t>Pho Tak district</t>
  </si>
  <si>
    <t>อำเภอโพธิ์ตาก</t>
  </si>
  <si>
    <t>Rattanawapi district</t>
  </si>
  <si>
    <t>อำเภอรัตนวาปี</t>
  </si>
  <si>
    <t>Fao Rai district</t>
  </si>
  <si>
    <t>อำเภอเฝ้าไร่</t>
  </si>
  <si>
    <t>Sakhrai district</t>
  </si>
  <si>
    <t>อำเภอสระใคร</t>
  </si>
  <si>
    <t>Sangkhom district</t>
  </si>
  <si>
    <t>อำเภอสังคม</t>
  </si>
  <si>
    <t>Si Chiang Mai district</t>
  </si>
  <si>
    <t>อำเภอศรีเชียงใหม่</t>
  </si>
  <si>
    <t>Phon Phisai district</t>
  </si>
  <si>
    <t>อำเภอโพนพิสัย</t>
  </si>
  <si>
    <t>Tha Bo district</t>
  </si>
  <si>
    <t>อำเภอท่าบ่อ</t>
  </si>
  <si>
    <t>Mueang Nong Khai district</t>
  </si>
  <si>
    <t>อำเภอเมืองหนองคาย</t>
  </si>
  <si>
    <t>Total</t>
  </si>
  <si>
    <t>รวมยอด</t>
  </si>
  <si>
    <t>Others</t>
  </si>
  <si>
    <t>catfish</t>
  </si>
  <si>
    <t>leaffish</t>
  </si>
  <si>
    <t>perch</t>
  </si>
  <si>
    <t>gourami</t>
  </si>
  <si>
    <t>Nilem carp</t>
  </si>
  <si>
    <t>knifishes</t>
  </si>
  <si>
    <t>head fish</t>
  </si>
  <si>
    <t>silver barb</t>
  </si>
  <si>
    <t>mud carp</t>
  </si>
  <si>
    <t>อื่น ๆ</t>
  </si>
  <si>
    <t>Mystus</t>
  </si>
  <si>
    <t>Banded</t>
  </si>
  <si>
    <t>climbing </t>
  </si>
  <si>
    <t>Moonlight</t>
  </si>
  <si>
    <t>นกเขา</t>
  </si>
  <si>
    <t>Clown </t>
  </si>
  <si>
    <t>snakes-</t>
  </si>
  <si>
    <t>Common</t>
  </si>
  <si>
    <t>Siamese</t>
  </si>
  <si>
    <t>รวม</t>
  </si>
  <si>
    <t>ปลาแขยง</t>
  </si>
  <si>
    <t>ช้างเหยียบ</t>
  </si>
  <si>
    <t>ปลากระดี่</t>
  </si>
  <si>
    <t>ปลาสร้อย</t>
  </si>
  <si>
    <t>ปลาตอง</t>
  </si>
  <si>
    <t>Striped </t>
  </si>
  <si>
    <t>ปลาตะเพียน</t>
  </si>
  <si>
    <t>ปลาสร้อยขาว</t>
  </si>
  <si>
    <t>District</t>
  </si>
  <si>
    <t>ปลาหม้อ</t>
  </si>
  <si>
    <t>ปลาหมอไทย</t>
  </si>
  <si>
    <t>ปลาช่อน</t>
  </si>
  <si>
    <t>อำเภอ</t>
  </si>
  <si>
    <t>(ตัน  Ton)</t>
  </si>
  <si>
    <t>Catch of Freshwater by Species and District: 2019</t>
  </si>
  <si>
    <t>11.11</t>
  </si>
  <si>
    <t>Table</t>
  </si>
  <si>
    <t>สัตว์น้ำจืดที่จับได้ จำแนกตามชนิดสัตว์น้ำจืด เป็นรายอำเภอ พ.ศ. 2562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</si>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</sst>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5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Border="1"/>
    <xf numFmtId="0" fontId="2" fillId="0" borderId="0" xfId="0" applyFont="1"/>
    <xf numFmtId="43" fontId="3" fillId="0" borderId="0" xfId="0" applyNumberFormat="1" applyFont="1" applyBorder="1"/>
    <xf numFmtId="43" fontId="2" fillId="0" borderId="0" xfId="0" applyNumberFormat="1" applyFont="1"/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/>
    <xf numFmtId="43" fontId="3" fillId="0" borderId="0" xfId="0" applyNumberFormat="1" applyFont="1" applyAlignment="1">
      <alignment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 applyAlignment="1"/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43" fontId="3" fillId="2" borderId="5" xfId="1" applyFont="1" applyFill="1" applyBorder="1" applyAlignment="1"/>
    <xf numFmtId="43" fontId="3" fillId="2" borderId="6" xfId="1" applyFont="1" applyFill="1" applyBorder="1" applyAlignment="1"/>
    <xf numFmtId="0" fontId="3" fillId="2" borderId="7" xfId="0" applyFont="1" applyFill="1" applyBorder="1" applyAlignment="1"/>
    <xf numFmtId="0" fontId="3" fillId="2" borderId="0" xfId="0" applyFont="1" applyFill="1" applyBorder="1"/>
    <xf numFmtId="0" fontId="3" fillId="0" borderId="0" xfId="0" applyFont="1" applyBorder="1" applyAlignment="1">
      <alignment vertical="center"/>
    </xf>
    <xf numFmtId="43" fontId="3" fillId="2" borderId="7" xfId="1" applyFont="1" applyFill="1" applyBorder="1" applyAlignment="1"/>
    <xf numFmtId="0" fontId="6" fillId="0" borderId="0" xfId="0" applyFont="1" applyBorder="1"/>
    <xf numFmtId="0" fontId="3" fillId="2" borderId="0" xfId="0" applyFont="1" applyFill="1" applyBorder="1" applyAlignment="1">
      <alignment horizontal="left"/>
    </xf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43" fontId="7" fillId="2" borderId="7" xfId="1" applyFont="1" applyFill="1" applyBorder="1" applyAlignment="1">
      <alignment horizontal="left"/>
    </xf>
    <xf numFmtId="0" fontId="7" fillId="2" borderId="7" xfId="0" applyFont="1" applyFill="1" applyBorder="1" applyAlignment="1">
      <alignment horizontal="center"/>
    </xf>
    <xf numFmtId="0" fontId="6" fillId="0" borderId="0" xfId="0" applyFont="1" applyBorder="1" applyAlignment="1"/>
    <xf numFmtId="0" fontId="7" fillId="0" borderId="0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3" fontId="3" fillId="0" borderId="11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6" fillId="0" borderId="0" xfId="0" applyFont="1"/>
    <xf numFmtId="2" fontId="6" fillId="0" borderId="0" xfId="0" applyNumberFormat="1" applyFont="1" applyAlignment="1">
      <alignment horizontal="center"/>
    </xf>
    <xf numFmtId="0" fontId="8" fillId="0" borderId="0" xfId="0" applyFont="1" applyBorder="1"/>
    <xf numFmtId="0" fontId="8" fillId="0" borderId="0" xfId="0" applyFont="1"/>
    <xf numFmtId="2" fontId="8" fillId="0" borderId="0" xfId="0" quotePrefix="1" applyNumberFormat="1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66675</xdr:colOff>
      <xdr:row>0</xdr:row>
      <xdr:rowOff>28574</xdr:rowOff>
    </xdr:from>
    <xdr:to>
      <xdr:col>19</xdr:col>
      <xdr:colOff>426675</xdr:colOff>
      <xdr:row>2</xdr:row>
      <xdr:rowOff>236324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GrpSpPr/>
      </xdr:nvGrpSpPr>
      <xdr:grpSpPr>
        <a:xfrm>
          <a:off x="9972675" y="28574"/>
          <a:ext cx="360000" cy="694583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="" xmlns:a16="http://schemas.microsoft.com/office/drawing/2014/main" id="{00000000-0008-0000-0900-000006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="" xmlns:a16="http://schemas.microsoft.com/office/drawing/2014/main" id="{00000000-0008-0000-0900-000007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104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T34"/>
  <sheetViews>
    <sheetView showGridLines="0" tabSelected="1" view="pageBreakPreview" zoomScale="90" zoomScaleNormal="100" zoomScaleSheetLayoutView="90" workbookViewId="0">
      <selection activeCell="V10" sqref="V10"/>
    </sheetView>
  </sheetViews>
  <sheetFormatPr defaultColWidth="9.140625" defaultRowHeight="18.75" x14ac:dyDescent="0.3"/>
  <cols>
    <col min="1" max="1" width="1.85546875" style="2" customWidth="1"/>
    <col min="2" max="2" width="6.5703125" style="2" customWidth="1"/>
    <col min="3" max="3" width="6.140625" style="2" bestFit="1" customWidth="1"/>
    <col min="4" max="4" width="1.28515625" style="2" customWidth="1"/>
    <col min="5" max="5" width="0.85546875" style="2" customWidth="1"/>
    <col min="6" max="6" width="9.42578125" style="2" customWidth="1"/>
    <col min="7" max="7" width="11.28515625" style="2" customWidth="1"/>
    <col min="8" max="8" width="10" style="2" customWidth="1"/>
    <col min="9" max="9" width="9.42578125" style="2" customWidth="1"/>
    <col min="10" max="10" width="8.85546875" style="2" customWidth="1"/>
    <col min="11" max="12" width="10.7109375" style="2" customWidth="1"/>
    <col min="13" max="13" width="9.5703125" style="2" customWidth="1"/>
    <col min="14" max="14" width="9.28515625" style="2" customWidth="1"/>
    <col min="15" max="15" width="8.7109375" style="2" customWidth="1"/>
    <col min="16" max="16" width="9.28515625" style="2" customWidth="1"/>
    <col min="17" max="17" width="11" style="1" customWidth="1"/>
    <col min="18" max="18" width="11.7109375" style="1" customWidth="1"/>
    <col min="19" max="19" width="1.7109375" style="1" customWidth="1"/>
    <col min="20" max="20" width="6.7109375" style="1" customWidth="1"/>
    <col min="21" max="16384" width="9.140625" style="1"/>
  </cols>
  <sheetData>
    <row r="2" spans="1:20" s="73" customFormat="1" x14ac:dyDescent="0.3">
      <c r="A2" s="74"/>
      <c r="B2" s="74" t="s">
        <v>62</v>
      </c>
      <c r="C2" s="75" t="s">
        <v>59</v>
      </c>
      <c r="D2" s="74" t="s">
        <v>61</v>
      </c>
      <c r="G2" s="74"/>
      <c r="H2" s="74"/>
      <c r="I2" s="74"/>
      <c r="J2" s="74"/>
      <c r="K2" s="74"/>
      <c r="L2" s="74"/>
      <c r="M2" s="74"/>
      <c r="N2" s="74"/>
      <c r="O2" s="74"/>
      <c r="P2" s="74"/>
    </row>
    <row r="3" spans="1:20" s="73" customFormat="1" x14ac:dyDescent="0.3">
      <c r="A3" s="74"/>
      <c r="B3" s="74" t="s">
        <v>60</v>
      </c>
      <c r="C3" s="75" t="s">
        <v>59</v>
      </c>
      <c r="D3" s="74" t="s">
        <v>58</v>
      </c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20" s="31" customFormat="1" ht="15.75" x14ac:dyDescent="0.25">
      <c r="A4" s="71"/>
      <c r="B4" s="71"/>
      <c r="C4" s="72"/>
      <c r="D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0" t="s">
        <v>57</v>
      </c>
      <c r="R4" s="70"/>
    </row>
    <row r="5" spans="1:20" s="62" customFormat="1" ht="17.25" x14ac:dyDescent="0.3">
      <c r="A5" s="69" t="s">
        <v>56</v>
      </c>
      <c r="B5" s="69"/>
      <c r="C5" s="69"/>
      <c r="D5" s="69"/>
      <c r="E5" s="68"/>
      <c r="F5" s="67"/>
      <c r="G5" s="67"/>
      <c r="H5" s="67"/>
      <c r="I5" s="67" t="s">
        <v>55</v>
      </c>
      <c r="J5" s="67"/>
      <c r="K5" s="67"/>
      <c r="L5" s="67"/>
      <c r="M5" s="67" t="s">
        <v>54</v>
      </c>
      <c r="N5" s="66" t="s">
        <v>53</v>
      </c>
      <c r="O5" s="66"/>
      <c r="P5" s="66"/>
      <c r="Q5" s="65" t="s">
        <v>52</v>
      </c>
      <c r="R5" s="64"/>
      <c r="S5" s="63"/>
      <c r="T5" s="63"/>
    </row>
    <row r="6" spans="1:20" s="54" customFormat="1" ht="17.25" x14ac:dyDescent="0.15">
      <c r="A6" s="61"/>
      <c r="B6" s="61"/>
      <c r="C6" s="61"/>
      <c r="D6" s="61"/>
      <c r="E6" s="60"/>
      <c r="F6" s="59"/>
      <c r="G6" s="57" t="s">
        <v>51</v>
      </c>
      <c r="H6" s="59" t="s">
        <v>50</v>
      </c>
      <c r="I6" s="57" t="s">
        <v>49</v>
      </c>
      <c r="J6" s="57" t="s">
        <v>48</v>
      </c>
      <c r="K6" s="59" t="s">
        <v>47</v>
      </c>
      <c r="L6" s="59" t="s">
        <v>46</v>
      </c>
      <c r="M6" s="59" t="s">
        <v>41</v>
      </c>
      <c r="N6" s="57" t="s">
        <v>45</v>
      </c>
      <c r="O6" s="57" t="s">
        <v>44</v>
      </c>
      <c r="P6" s="57"/>
      <c r="Q6" s="56"/>
      <c r="R6" s="55"/>
      <c r="S6" s="18"/>
      <c r="T6" s="18"/>
    </row>
    <row r="7" spans="1:20" s="54" customFormat="1" ht="17.25" x14ac:dyDescent="0.5">
      <c r="A7" s="61"/>
      <c r="B7" s="61"/>
      <c r="C7" s="61"/>
      <c r="D7" s="61"/>
      <c r="E7" s="60"/>
      <c r="F7" s="59" t="s">
        <v>43</v>
      </c>
      <c r="G7" s="57" t="s">
        <v>42</v>
      </c>
      <c r="H7" s="57" t="s">
        <v>41</v>
      </c>
      <c r="I7" s="57" t="s">
        <v>40</v>
      </c>
      <c r="J7" s="57" t="s">
        <v>39</v>
      </c>
      <c r="K7" s="59" t="s">
        <v>38</v>
      </c>
      <c r="L7" s="57" t="s">
        <v>37</v>
      </c>
      <c r="M7" s="57" t="s">
        <v>36</v>
      </c>
      <c r="N7" s="57" t="s">
        <v>35</v>
      </c>
      <c r="O7" s="58" t="s">
        <v>34</v>
      </c>
      <c r="P7" s="57" t="s">
        <v>33</v>
      </c>
      <c r="Q7" s="56"/>
      <c r="R7" s="55"/>
      <c r="S7" s="6"/>
      <c r="T7" s="6"/>
    </row>
    <row r="8" spans="1:20" s="46" customFormat="1" ht="17.25" x14ac:dyDescent="0.5">
      <c r="A8" s="53"/>
      <c r="B8" s="53"/>
      <c r="C8" s="53"/>
      <c r="D8" s="53"/>
      <c r="E8" s="52"/>
      <c r="F8" s="51" t="s">
        <v>21</v>
      </c>
      <c r="G8" s="49" t="s">
        <v>32</v>
      </c>
      <c r="H8" s="49" t="s">
        <v>31</v>
      </c>
      <c r="I8" s="49" t="s">
        <v>30</v>
      </c>
      <c r="J8" s="49" t="s">
        <v>29</v>
      </c>
      <c r="K8" s="49" t="s">
        <v>28</v>
      </c>
      <c r="L8" s="49" t="s">
        <v>27</v>
      </c>
      <c r="M8" s="49" t="s">
        <v>26</v>
      </c>
      <c r="N8" s="49" t="s">
        <v>25</v>
      </c>
      <c r="O8" s="50" t="s">
        <v>24</v>
      </c>
      <c r="P8" s="49" t="s">
        <v>23</v>
      </c>
      <c r="Q8" s="48"/>
      <c r="R8" s="47"/>
      <c r="S8" s="6"/>
      <c r="T8" s="6"/>
    </row>
    <row r="9" spans="1:20" s="38" customFormat="1" ht="3" customHeight="1" x14ac:dyDescent="0.3">
      <c r="A9" s="45"/>
      <c r="B9" s="44"/>
      <c r="C9" s="44"/>
      <c r="D9" s="44"/>
      <c r="E9" s="43"/>
      <c r="F9" s="42"/>
      <c r="G9" s="40"/>
      <c r="H9" s="40"/>
      <c r="I9" s="41"/>
      <c r="J9" s="40"/>
      <c r="K9" s="40"/>
      <c r="L9" s="40"/>
      <c r="M9" s="40"/>
      <c r="N9" s="40"/>
      <c r="O9" s="40"/>
      <c r="P9" s="40"/>
      <c r="Q9" s="39"/>
      <c r="R9" s="39"/>
      <c r="S9" s="6"/>
      <c r="T9" s="6"/>
    </row>
    <row r="10" spans="1:20" s="33" customFormat="1" ht="33" customHeight="1" x14ac:dyDescent="0.3">
      <c r="A10" s="34" t="s">
        <v>22</v>
      </c>
      <c r="B10" s="34"/>
      <c r="C10" s="34"/>
      <c r="D10" s="34"/>
      <c r="E10" s="37"/>
      <c r="F10" s="36">
        <f>SUM(G10:P10)</f>
        <v>1720.4700000000003</v>
      </c>
      <c r="G10" s="36">
        <f>SUM(G11:G19)</f>
        <v>86.31</v>
      </c>
      <c r="H10" s="36">
        <f>SUM(H11:H19)</f>
        <v>163.82</v>
      </c>
      <c r="I10" s="36">
        <f>SUM(I11:I19)</f>
        <v>98.84</v>
      </c>
      <c r="J10" s="36">
        <f>SUM(J11:J19)</f>
        <v>25.4</v>
      </c>
      <c r="K10" s="36">
        <f>SUM(K11:K19)</f>
        <v>39.08</v>
      </c>
      <c r="L10" s="36">
        <f>SUM(L11:L19)</f>
        <v>41.8</v>
      </c>
      <c r="M10" s="36">
        <f>SUM(M11:M19)</f>
        <v>45.89</v>
      </c>
      <c r="N10" s="36">
        <f>SUM(N11:N19)</f>
        <v>43.33</v>
      </c>
      <c r="O10" s="36">
        <f>SUM(O11:O19)</f>
        <v>31.07</v>
      </c>
      <c r="P10" s="36">
        <f>SUM(P11:P19)</f>
        <v>1144.93</v>
      </c>
      <c r="Q10" s="35" t="s">
        <v>21</v>
      </c>
      <c r="R10" s="34"/>
      <c r="S10" s="6"/>
      <c r="T10" s="6"/>
    </row>
    <row r="11" spans="1:20" s="23" customFormat="1" ht="33" customHeight="1" x14ac:dyDescent="0.3">
      <c r="A11" s="32" t="s">
        <v>20</v>
      </c>
      <c r="B11" s="24"/>
      <c r="C11" s="24"/>
      <c r="D11" s="24"/>
      <c r="E11" s="27"/>
      <c r="F11" s="30">
        <f>SUM(G11:P11)</f>
        <v>355.03</v>
      </c>
      <c r="G11" s="25">
        <v>17.809999999999999</v>
      </c>
      <c r="H11" s="25">
        <v>33.81</v>
      </c>
      <c r="I11" s="26">
        <v>20.399999999999999</v>
      </c>
      <c r="J11" s="25">
        <v>5.24</v>
      </c>
      <c r="K11" s="25">
        <v>8.06</v>
      </c>
      <c r="L11" s="25">
        <v>8.6300000000000008</v>
      </c>
      <c r="M11" s="25">
        <v>9.4700000000000006</v>
      </c>
      <c r="N11" s="25">
        <v>8.94</v>
      </c>
      <c r="O11" s="25">
        <v>6.41</v>
      </c>
      <c r="P11" s="25">
        <v>236.26</v>
      </c>
      <c r="Q11" s="32" t="s">
        <v>19</v>
      </c>
      <c r="R11" s="24"/>
      <c r="S11" s="6"/>
      <c r="T11" s="6"/>
    </row>
    <row r="12" spans="1:20" s="23" customFormat="1" ht="33" customHeight="1" x14ac:dyDescent="0.3">
      <c r="A12" s="32" t="s">
        <v>18</v>
      </c>
      <c r="B12" s="24"/>
      <c r="C12" s="24"/>
      <c r="D12" s="24"/>
      <c r="E12" s="27"/>
      <c r="F12" s="30">
        <f>SUM(G12:P12)</f>
        <v>136.55000000000001</v>
      </c>
      <c r="G12" s="25">
        <v>6.85</v>
      </c>
      <c r="H12" s="25">
        <v>13</v>
      </c>
      <c r="I12" s="26">
        <v>7.84</v>
      </c>
      <c r="J12" s="25">
        <v>2.02</v>
      </c>
      <c r="K12" s="25">
        <v>3.1</v>
      </c>
      <c r="L12" s="25">
        <v>3.32</v>
      </c>
      <c r="M12" s="25">
        <v>3.64</v>
      </c>
      <c r="N12" s="25">
        <v>3.44</v>
      </c>
      <c r="O12" s="25">
        <v>2.4700000000000002</v>
      </c>
      <c r="P12" s="25">
        <v>90.87</v>
      </c>
      <c r="Q12" s="32" t="s">
        <v>17</v>
      </c>
      <c r="R12" s="24"/>
      <c r="S12" s="6"/>
      <c r="T12" s="6"/>
    </row>
    <row r="13" spans="1:20" s="23" customFormat="1" ht="33" customHeight="1" x14ac:dyDescent="0.3">
      <c r="A13" s="32" t="s">
        <v>16</v>
      </c>
      <c r="B13" s="24"/>
      <c r="C13" s="24"/>
      <c r="D13" s="24"/>
      <c r="E13" s="27"/>
      <c r="F13" s="30">
        <f>SUM(G13:P13)</f>
        <v>416.48</v>
      </c>
      <c r="G13" s="25">
        <v>20.89</v>
      </c>
      <c r="H13" s="25">
        <v>39.659999999999997</v>
      </c>
      <c r="I13" s="26">
        <v>23.93</v>
      </c>
      <c r="J13" s="25">
        <v>6.15</v>
      </c>
      <c r="K13" s="25">
        <v>9.4600000000000009</v>
      </c>
      <c r="L13" s="25">
        <v>10.119999999999999</v>
      </c>
      <c r="M13" s="25">
        <v>11.11</v>
      </c>
      <c r="N13" s="25">
        <v>10.49</v>
      </c>
      <c r="O13" s="25">
        <v>7.52</v>
      </c>
      <c r="P13" s="25">
        <v>277.14999999999998</v>
      </c>
      <c r="Q13" s="24" t="s">
        <v>15</v>
      </c>
      <c r="R13" s="24"/>
      <c r="S13" s="31"/>
      <c r="T13" s="31"/>
    </row>
    <row r="14" spans="1:20" s="23" customFormat="1" ht="33" customHeight="1" x14ac:dyDescent="0.3">
      <c r="A14" s="28" t="s">
        <v>14</v>
      </c>
      <c r="B14" s="24"/>
      <c r="C14" s="24"/>
      <c r="D14" s="24"/>
      <c r="E14" s="27"/>
      <c r="F14" s="30">
        <f>SUM(G14:P14)</f>
        <v>68.27</v>
      </c>
      <c r="G14" s="25">
        <v>3.43</v>
      </c>
      <c r="H14" s="25">
        <v>6.5</v>
      </c>
      <c r="I14" s="26">
        <v>3.92</v>
      </c>
      <c r="J14" s="25">
        <v>1.01</v>
      </c>
      <c r="K14" s="25">
        <v>1.55</v>
      </c>
      <c r="L14" s="25">
        <v>1.66</v>
      </c>
      <c r="M14" s="25">
        <v>1.82</v>
      </c>
      <c r="N14" s="25">
        <v>1.72</v>
      </c>
      <c r="O14" s="25">
        <v>1.23</v>
      </c>
      <c r="P14" s="25">
        <v>45.43</v>
      </c>
      <c r="Q14" s="24" t="s">
        <v>13</v>
      </c>
      <c r="R14" s="24"/>
      <c r="S14" s="29"/>
      <c r="T14" s="29"/>
    </row>
    <row r="15" spans="1:20" s="23" customFormat="1" ht="33" customHeight="1" x14ac:dyDescent="0.3">
      <c r="A15" s="28" t="s">
        <v>12</v>
      </c>
      <c r="B15" s="24"/>
      <c r="C15" s="24"/>
      <c r="D15" s="24"/>
      <c r="E15" s="27"/>
      <c r="F15" s="30">
        <f>SUM(G15:P15)</f>
        <v>61.45</v>
      </c>
      <c r="G15" s="25">
        <v>3.08</v>
      </c>
      <c r="H15" s="25">
        <v>5.85</v>
      </c>
      <c r="I15" s="26">
        <v>3.53</v>
      </c>
      <c r="J15" s="25">
        <v>0.91</v>
      </c>
      <c r="K15" s="25">
        <v>1.4</v>
      </c>
      <c r="L15" s="25">
        <v>1.49</v>
      </c>
      <c r="M15" s="25">
        <v>1.64</v>
      </c>
      <c r="N15" s="25">
        <v>1.55</v>
      </c>
      <c r="O15" s="25">
        <v>1.1100000000000001</v>
      </c>
      <c r="P15" s="25">
        <v>40.89</v>
      </c>
      <c r="Q15" s="24" t="s">
        <v>11</v>
      </c>
      <c r="R15" s="24"/>
      <c r="S15" s="29"/>
      <c r="T15" s="29"/>
    </row>
    <row r="16" spans="1:20" s="23" customFormat="1" ht="33" customHeight="1" x14ac:dyDescent="0.3">
      <c r="A16" s="28" t="s">
        <v>10</v>
      </c>
      <c r="B16" s="24"/>
      <c r="C16" s="24"/>
      <c r="D16" s="24"/>
      <c r="E16" s="27"/>
      <c r="F16" s="30">
        <f>SUM(G16:P16)</f>
        <v>191.14</v>
      </c>
      <c r="G16" s="25">
        <v>9.59</v>
      </c>
      <c r="H16" s="25">
        <v>18.2</v>
      </c>
      <c r="I16" s="26">
        <v>10.98</v>
      </c>
      <c r="J16" s="25">
        <v>2.82</v>
      </c>
      <c r="K16" s="25">
        <v>4.34</v>
      </c>
      <c r="L16" s="25">
        <v>4.6399999999999997</v>
      </c>
      <c r="M16" s="25">
        <v>5.0999999999999996</v>
      </c>
      <c r="N16" s="25">
        <v>4.8099999999999996</v>
      </c>
      <c r="O16" s="25">
        <v>3.45</v>
      </c>
      <c r="P16" s="25">
        <v>127.21</v>
      </c>
      <c r="Q16" s="24" t="s">
        <v>9</v>
      </c>
      <c r="R16" s="24"/>
      <c r="S16" s="29"/>
      <c r="T16" s="29"/>
    </row>
    <row r="17" spans="1:20" s="23" customFormat="1" ht="33" customHeight="1" x14ac:dyDescent="0.3">
      <c r="A17" s="28" t="s">
        <v>8</v>
      </c>
      <c r="B17" s="24"/>
      <c r="C17" s="24"/>
      <c r="D17" s="24"/>
      <c r="E17" s="27"/>
      <c r="F17" s="30">
        <f>SUM(G17:P17)</f>
        <v>211.63</v>
      </c>
      <c r="G17" s="25">
        <v>10.62</v>
      </c>
      <c r="H17" s="25">
        <v>20.149999999999999</v>
      </c>
      <c r="I17" s="26">
        <v>12.16</v>
      </c>
      <c r="J17" s="25">
        <v>3.12</v>
      </c>
      <c r="K17" s="25">
        <v>4.8099999999999996</v>
      </c>
      <c r="L17" s="25">
        <v>5.14</v>
      </c>
      <c r="M17" s="25">
        <v>5.64</v>
      </c>
      <c r="N17" s="25">
        <v>5.33</v>
      </c>
      <c r="O17" s="25">
        <v>3.82</v>
      </c>
      <c r="P17" s="25">
        <v>140.84</v>
      </c>
      <c r="Q17" s="24" t="s">
        <v>7</v>
      </c>
      <c r="R17" s="24"/>
      <c r="S17" s="29"/>
      <c r="T17" s="29"/>
    </row>
    <row r="18" spans="1:20" s="23" customFormat="1" ht="33" customHeight="1" x14ac:dyDescent="0.3">
      <c r="A18" s="28" t="s">
        <v>6</v>
      </c>
      <c r="B18" s="24"/>
      <c r="C18" s="24"/>
      <c r="D18" s="24"/>
      <c r="E18" s="27"/>
      <c r="F18" s="30">
        <f>SUM(G18:P18)</f>
        <v>163.85000000000002</v>
      </c>
      <c r="G18" s="25">
        <v>8.2200000000000006</v>
      </c>
      <c r="H18" s="25">
        <v>15.6</v>
      </c>
      <c r="I18" s="26">
        <v>9.41</v>
      </c>
      <c r="J18" s="25">
        <v>2.42</v>
      </c>
      <c r="K18" s="25">
        <v>3.72</v>
      </c>
      <c r="L18" s="25">
        <v>3.98</v>
      </c>
      <c r="M18" s="25">
        <v>4.37</v>
      </c>
      <c r="N18" s="25">
        <v>4.13</v>
      </c>
      <c r="O18" s="25">
        <v>2.96</v>
      </c>
      <c r="P18" s="25">
        <v>109.04</v>
      </c>
      <c r="Q18" s="24" t="s">
        <v>5</v>
      </c>
      <c r="R18" s="24"/>
      <c r="S18" s="29"/>
      <c r="T18" s="29"/>
    </row>
    <row r="19" spans="1:20" s="23" customFormat="1" ht="33" customHeight="1" x14ac:dyDescent="0.3">
      <c r="A19" s="28" t="s">
        <v>4</v>
      </c>
      <c r="B19" s="24"/>
      <c r="C19" s="24"/>
      <c r="D19" s="24"/>
      <c r="E19" s="27"/>
      <c r="F19" s="30">
        <f>SUM(G19:P19)</f>
        <v>116.07</v>
      </c>
      <c r="G19" s="25">
        <v>5.82</v>
      </c>
      <c r="H19" s="25">
        <v>11.05</v>
      </c>
      <c r="I19" s="26">
        <v>6.67</v>
      </c>
      <c r="J19" s="25">
        <v>1.71</v>
      </c>
      <c r="K19" s="25">
        <v>2.64</v>
      </c>
      <c r="L19" s="25">
        <v>2.82</v>
      </c>
      <c r="M19" s="25">
        <v>3.1</v>
      </c>
      <c r="N19" s="25">
        <v>2.92</v>
      </c>
      <c r="O19" s="25">
        <v>2.1</v>
      </c>
      <c r="P19" s="25">
        <v>77.239999999999995</v>
      </c>
      <c r="Q19" s="24" t="s">
        <v>3</v>
      </c>
      <c r="R19" s="24"/>
      <c r="S19" s="1"/>
      <c r="T19" s="1"/>
    </row>
    <row r="20" spans="1:20" s="18" customFormat="1" ht="7.5" x14ac:dyDescent="0.15">
      <c r="A20" s="19"/>
      <c r="B20" s="19"/>
      <c r="C20" s="19"/>
      <c r="D20" s="19"/>
      <c r="E20" s="22"/>
      <c r="F20" s="22"/>
      <c r="G20" s="20"/>
      <c r="H20" s="20"/>
      <c r="I20" s="21"/>
      <c r="J20" s="20"/>
      <c r="K20" s="20"/>
      <c r="L20" s="20"/>
      <c r="M20" s="20"/>
      <c r="N20" s="20"/>
      <c r="O20" s="20"/>
      <c r="P20" s="20"/>
      <c r="Q20" s="19"/>
      <c r="R20" s="19"/>
      <c r="S20" s="14"/>
      <c r="T20" s="14"/>
    </row>
    <row r="21" spans="1:20" s="13" customFormat="1" ht="7.5" x14ac:dyDescent="0.15">
      <c r="A21" s="17"/>
      <c r="B21" s="16"/>
      <c r="C21" s="14"/>
      <c r="D21" s="16"/>
      <c r="E21" s="15"/>
      <c r="F21" s="14"/>
      <c r="G21" s="14"/>
      <c r="H21" s="14"/>
      <c r="K21" s="16"/>
      <c r="M21" s="15"/>
      <c r="N21" s="15"/>
      <c r="O21" s="15"/>
      <c r="P21" s="15"/>
      <c r="S21" s="14"/>
      <c r="T21" s="14"/>
    </row>
    <row r="22" spans="1:20" s="9" customFormat="1" ht="15.75" x14ac:dyDescent="0.25">
      <c r="B22" s="10"/>
      <c r="C22" s="12" t="s">
        <v>2</v>
      </c>
      <c r="D22" s="10" t="s">
        <v>1</v>
      </c>
      <c r="E22" s="10"/>
      <c r="F22" s="10"/>
      <c r="G22" s="10"/>
      <c r="H22" s="10"/>
      <c r="I22" s="10"/>
      <c r="J22" s="10"/>
      <c r="K22" s="11" t="s">
        <v>0</v>
      </c>
      <c r="L22" s="10"/>
      <c r="M22" s="10"/>
      <c r="N22" s="10"/>
      <c r="O22" s="10"/>
      <c r="P22" s="10"/>
    </row>
    <row r="24" spans="1:20" x14ac:dyDescent="0.3">
      <c r="A24" s="6"/>
      <c r="C24" s="8"/>
      <c r="D24" s="6"/>
      <c r="E24" s="6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20" x14ac:dyDescent="0.3">
      <c r="A25" s="7"/>
      <c r="B25" s="6"/>
      <c r="C25" s="5"/>
      <c r="D25" s="5"/>
      <c r="E25" s="5"/>
      <c r="F25" s="3"/>
      <c r="G25" s="4"/>
    </row>
    <row r="26" spans="1:20" x14ac:dyDescent="0.3">
      <c r="F26" s="3"/>
    </row>
    <row r="27" spans="1:20" x14ac:dyDescent="0.3">
      <c r="F27" s="3"/>
    </row>
    <row r="28" spans="1:20" x14ac:dyDescent="0.3">
      <c r="F28" s="3"/>
    </row>
    <row r="29" spans="1:20" x14ac:dyDescent="0.3">
      <c r="F29" s="3"/>
    </row>
    <row r="30" spans="1:20" x14ac:dyDescent="0.3">
      <c r="F30" s="3"/>
    </row>
    <row r="31" spans="1:20" x14ac:dyDescent="0.3">
      <c r="F31" s="3"/>
    </row>
    <row r="32" spans="1:20" x14ac:dyDescent="0.3">
      <c r="F32" s="3"/>
    </row>
    <row r="33" spans="6:6" s="2" customFormat="1" x14ac:dyDescent="0.3">
      <c r="F33" s="3"/>
    </row>
    <row r="34" spans="6:6" s="2" customFormat="1" x14ac:dyDescent="0.3">
      <c r="F34" s="3">
        <f>SUM(G20:P20)</f>
        <v>0</v>
      </c>
    </row>
  </sheetData>
  <mergeCells count="5">
    <mergeCell ref="Q4:R4"/>
    <mergeCell ref="A5:E8"/>
    <mergeCell ref="Q5:R8"/>
    <mergeCell ref="A10:E10"/>
    <mergeCell ref="Q10:R10"/>
  </mergeCells>
  <pageMargins left="0.39370078740157483" right="0.19685039370078741" top="0.39370078740157483" bottom="0.98425196850393704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T-11.11</vt:lpstr>
      <vt:lpstr>'T-11.11'!Print_Area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KKD Windows7 V.11_x64</cp:lastModifiedBy>
  <dcterms:created xsi:type="dcterms:W3CDTF">2020-05-15T09:15:35Z</dcterms:created>
  <dcterms:modified xsi:type="dcterms:W3CDTF">2020-05-15T09:16:51Z</dcterms:modified>
</cp:coreProperties>
</file>