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11.11" sheetId="29" r:id="rId1"/>
  </sheets>
  <definedNames>
    <definedName name="_xlnm.Print_Area" localSheetId="0">'T-11.11'!$A$1:$R$26</definedName>
  </definedNames>
  <calcPr calcId="124519"/>
</workbook>
</file>

<file path=xl/calcChain.xml><?xml version="1.0" encoding="utf-8"?>
<calcChain xmlns="http://schemas.openxmlformats.org/spreadsheetml/2006/main">
  <c r="F11" i="29"/>
  <c r="F12"/>
  <c r="F13"/>
  <c r="F14"/>
  <c r="F15"/>
  <c r="F16"/>
  <c r="F17"/>
  <c r="F18"/>
  <c r="F19"/>
  <c r="F20"/>
  <c r="F21"/>
  <c r="F10"/>
  <c r="G9"/>
  <c r="H9"/>
  <c r="I9"/>
  <c r="J9"/>
  <c r="K9"/>
  <c r="L9"/>
  <c r="M9"/>
  <c r="N9"/>
  <c r="F9" l="1"/>
</calcChain>
</file>

<file path=xl/sharedStrings.xml><?xml version="1.0" encoding="utf-8"?>
<sst xmlns="http://schemas.openxmlformats.org/spreadsheetml/2006/main" count="75" uniqueCount="63">
  <si>
    <t>ตาราง</t>
  </si>
  <si>
    <t>Total</t>
  </si>
  <si>
    <t>รวม</t>
  </si>
  <si>
    <t>Others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</si>
  <si>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</si>
  <si>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</si>
  <si>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</si>
  <si>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</si>
  <si>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</si>
  <si>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</si>
  <si>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</si>
  <si>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</si>
  <si>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ปลาไหล</t>
  </si>
  <si>
    <t>ปลาสลิด</t>
  </si>
  <si>
    <t>อื่น ๆ</t>
  </si>
  <si>
    <t>Common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</si>
  <si>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</si>
  <si>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</si>
  <si>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</si>
  <si>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</si>
  <si>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</si>
  <si>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</si>
  <si>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</si>
  <si>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</si>
  <si>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</si>
  <si>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</si>
  <si>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</si>
  <si>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</si>
  <si>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</si>
  <si>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</si>
  <si>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(ตัน  Ton)</t>
  </si>
  <si>
    <t>อำเภอ</t>
  </si>
  <si>
    <t>District</t>
  </si>
  <si>
    <t>Table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</si>
  <si>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</si>
  <si>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</si>
  <si>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</si>
  <si>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</si>
  <si>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</si>
  <si>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</si>
  <si>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</si>
  <si>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</si>
  <si>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</si>
  <si>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</si>
  <si>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</si>
  <si>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</si>
  <si>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</si>
  <si>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</si>
  <si>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</si>
  <si>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</si>
  <si>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</si>
  <si>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</si>
  <si>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</si>
  <si>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</si>
  <si>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</si>
  <si>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</si>
  <si>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</si>
  <si>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</si>
  <si>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</si>
  <si>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</si>
  <si>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</si>
  <si>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สำนักงานประมงจังหวัดพิจิตร</t>
  </si>
  <si>
    <t>Source:  Phichit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</si>
</sst>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#,##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43" fontId="9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43" fontId="9" fillId="0" borderId="2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2" applyFont="1" applyBorder="1" applyAlignment="1">
      <alignment horizontal="left"/>
    </xf>
    <xf numFmtId="188" fontId="5" fillId="0" borderId="4" xfId="0" applyNumberFormat="1" applyFont="1" applyBorder="1" applyAlignment="1">
      <alignment horizontal="right" indent="1"/>
    </xf>
    <xf numFmtId="188" fontId="9" fillId="0" borderId="4" xfId="0" applyNumberFormat="1" applyFont="1" applyBorder="1" applyAlignment="1">
      <alignment horizontal="right" indent="1"/>
    </xf>
    <xf numFmtId="188" fontId="9" fillId="0" borderId="2" xfId="0" applyNumberFormat="1" applyFont="1" applyBorder="1" applyAlignment="1">
      <alignment horizontal="right" indent="2"/>
    </xf>
    <xf numFmtId="188" fontId="5" fillId="0" borderId="4" xfId="0" applyNumberFormat="1" applyFont="1" applyBorder="1" applyAlignment="1">
      <alignment horizontal="right" indent="2"/>
    </xf>
    <xf numFmtId="188" fontId="9" fillId="0" borderId="1" xfId="0" applyNumberFormat="1" applyFont="1" applyBorder="1" applyAlignment="1">
      <alignment horizontal="right" indent="2"/>
    </xf>
    <xf numFmtId="188" fontId="5" fillId="0" borderId="2" xfId="0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1" xfId="1" applyFont="1" applyBorder="1" applyAlignment="1">
      <alignment horizontal="center" vertical="center"/>
    </xf>
    <xf numFmtId="43" fontId="9" fillId="0" borderId="1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</cellXfs>
  <cellStyles count="4">
    <cellStyle name="Normal 2" xfId="2"/>
    <cellStyle name="Normal 2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13</xdr:row>
      <xdr:rowOff>66675</xdr:rowOff>
    </xdr:from>
    <xdr:to>
      <xdr:col>17</xdr:col>
      <xdr:colOff>219075</xdr:colOff>
      <xdr:row>25</xdr:row>
      <xdr:rowOff>228600</xdr:rowOff>
    </xdr:to>
    <xdr:grpSp>
      <xdr:nvGrpSpPr>
        <xdr:cNvPr id="7" name="Group 6"/>
        <xdr:cNvGrpSpPr/>
      </xdr:nvGrpSpPr>
      <xdr:grpSpPr>
        <a:xfrm>
          <a:off x="9439275" y="3590925"/>
          <a:ext cx="409575" cy="3057525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6"/>
  <sheetViews>
    <sheetView showGridLines="0" tabSelected="1" workbookViewId="0">
      <selection activeCell="J16" sqref="J16"/>
    </sheetView>
  </sheetViews>
  <sheetFormatPr defaultRowHeight="18.75"/>
  <cols>
    <col min="1" max="1" width="1.85546875" style="6" customWidth="1"/>
    <col min="2" max="2" width="6.5703125" style="6" customWidth="1"/>
    <col min="3" max="3" width="5.5703125" style="6" customWidth="1"/>
    <col min="4" max="4" width="3.5703125" style="6" customWidth="1"/>
    <col min="5" max="5" width="1.5703125" style="6" customWidth="1"/>
    <col min="6" max="14" width="11.5703125" style="6" customWidth="1"/>
    <col min="15" max="15" width="11" style="5" customWidth="1"/>
    <col min="16" max="16" width="7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2" customFormat="1">
      <c r="A1" s="1"/>
      <c r="B1" s="1" t="s">
        <v>0</v>
      </c>
      <c r="C1" s="9">
        <v>11.11</v>
      </c>
      <c r="D1" s="1" t="s">
        <v>59</v>
      </c>
      <c r="G1" s="1"/>
      <c r="H1" s="1"/>
      <c r="I1" s="1"/>
      <c r="J1" s="1"/>
      <c r="K1" s="1"/>
      <c r="L1" s="1"/>
      <c r="M1" s="1"/>
      <c r="N1" s="1"/>
    </row>
    <row r="2" spans="1:16" s="4" customFormat="1">
      <c r="A2" s="3"/>
      <c r="B2" s="1" t="s">
        <v>33</v>
      </c>
      <c r="C2" s="9">
        <v>11.11</v>
      </c>
      <c r="D2" s="1" t="s">
        <v>60</v>
      </c>
      <c r="G2" s="3"/>
      <c r="H2" s="3"/>
      <c r="I2" s="3"/>
      <c r="J2" s="3"/>
      <c r="K2" s="3"/>
      <c r="L2" s="3"/>
      <c r="M2" s="3"/>
      <c r="N2" s="3"/>
    </row>
    <row r="3" spans="1:16" s="4" customFormat="1">
      <c r="A3" s="3"/>
      <c r="B3" s="3"/>
      <c r="C3" s="9"/>
      <c r="D3" s="3"/>
      <c r="G3" s="3"/>
      <c r="H3" s="3"/>
      <c r="I3" s="3"/>
      <c r="J3" s="3"/>
      <c r="K3" s="3"/>
      <c r="L3" s="3"/>
      <c r="M3" s="3"/>
      <c r="N3" s="3"/>
      <c r="O3" s="55" t="s">
        <v>30</v>
      </c>
      <c r="P3" s="55"/>
    </row>
    <row r="4" spans="1:16" s="10" customFormat="1" ht="25.5" customHeight="1">
      <c r="A4" s="57" t="s">
        <v>31</v>
      </c>
      <c r="B4" s="57"/>
      <c r="C4" s="57"/>
      <c r="D4" s="57"/>
      <c r="E4" s="56"/>
      <c r="F4" s="20"/>
      <c r="G4" s="29" t="s">
        <v>5</v>
      </c>
      <c r="H4" s="30"/>
      <c r="I4" s="29" t="s">
        <v>7</v>
      </c>
      <c r="J4" s="29" t="s">
        <v>8</v>
      </c>
      <c r="K4" s="30"/>
      <c r="L4" s="30"/>
      <c r="M4" s="29" t="s">
        <v>13</v>
      </c>
      <c r="N4" s="29"/>
      <c r="O4" s="48" t="s">
        <v>32</v>
      </c>
      <c r="P4" s="47"/>
    </row>
    <row r="5" spans="1:16" s="10" customFormat="1" ht="25.5" customHeight="1">
      <c r="A5" s="58"/>
      <c r="B5" s="58"/>
      <c r="C5" s="58"/>
      <c r="D5" s="58"/>
      <c r="E5" s="59"/>
      <c r="F5" s="18"/>
      <c r="G5" s="31" t="s">
        <v>16</v>
      </c>
      <c r="H5" s="31" t="s">
        <v>6</v>
      </c>
      <c r="I5" s="18" t="s">
        <v>15</v>
      </c>
      <c r="J5" s="18" t="s">
        <v>15</v>
      </c>
      <c r="K5" s="31" t="s">
        <v>9</v>
      </c>
      <c r="L5" s="31" t="s">
        <v>12</v>
      </c>
      <c r="M5" s="31" t="s">
        <v>27</v>
      </c>
      <c r="N5" s="31"/>
      <c r="O5" s="49"/>
      <c r="P5" s="46"/>
    </row>
    <row r="6" spans="1:16" s="10" customFormat="1" ht="25.5" customHeight="1">
      <c r="A6" s="58"/>
      <c r="B6" s="58"/>
      <c r="C6" s="58"/>
      <c r="D6" s="58"/>
      <c r="E6" s="59"/>
      <c r="F6" s="37" t="s">
        <v>2</v>
      </c>
      <c r="G6" s="31" t="s">
        <v>17</v>
      </c>
      <c r="H6" s="31" t="s">
        <v>19</v>
      </c>
      <c r="I6" s="31" t="s">
        <v>20</v>
      </c>
      <c r="J6" s="31" t="s">
        <v>21</v>
      </c>
      <c r="K6" s="31" t="s">
        <v>23</v>
      </c>
      <c r="L6" s="31" t="s">
        <v>25</v>
      </c>
      <c r="M6" s="31" t="s">
        <v>28</v>
      </c>
      <c r="N6" s="31" t="s">
        <v>14</v>
      </c>
      <c r="O6" s="49"/>
      <c r="P6" s="46"/>
    </row>
    <row r="7" spans="1:16" s="11" customFormat="1" ht="25.5" customHeight="1">
      <c r="A7" s="60"/>
      <c r="B7" s="60"/>
      <c r="C7" s="60"/>
      <c r="D7" s="60"/>
      <c r="E7" s="61"/>
      <c r="F7" s="38" t="s">
        <v>1</v>
      </c>
      <c r="G7" s="32" t="s">
        <v>11</v>
      </c>
      <c r="H7" s="32" t="s">
        <v>18</v>
      </c>
      <c r="I7" s="32" t="s">
        <v>10</v>
      </c>
      <c r="J7" s="21" t="s">
        <v>22</v>
      </c>
      <c r="K7" s="32" t="s">
        <v>24</v>
      </c>
      <c r="L7" s="32" t="s">
        <v>26</v>
      </c>
      <c r="M7" s="32" t="s">
        <v>29</v>
      </c>
      <c r="N7" s="32" t="s">
        <v>3</v>
      </c>
      <c r="O7" s="51"/>
      <c r="P7" s="50"/>
    </row>
    <row r="8" spans="1:16" s="12" customFormat="1" ht="3" customHeight="1">
      <c r="A8" s="23"/>
      <c r="B8" s="19"/>
      <c r="C8" s="19"/>
      <c r="D8" s="19"/>
      <c r="E8" s="24"/>
      <c r="F8" s="13"/>
      <c r="G8" s="25"/>
      <c r="H8" s="25"/>
      <c r="I8" s="26"/>
      <c r="J8" s="25"/>
      <c r="K8" s="25"/>
      <c r="L8" s="25"/>
      <c r="M8" s="25"/>
      <c r="N8" s="25"/>
      <c r="O8" s="14"/>
      <c r="P8" s="14"/>
    </row>
    <row r="9" spans="1:16" s="14" customFormat="1" ht="23.25" customHeight="1">
      <c r="A9" s="52" t="s">
        <v>4</v>
      </c>
      <c r="B9" s="52"/>
      <c r="C9" s="52"/>
      <c r="D9" s="52"/>
      <c r="E9" s="53"/>
      <c r="F9" s="40">
        <f>SUM(F10:F21)</f>
        <v>2021.9199999999998</v>
      </c>
      <c r="G9" s="43">
        <f t="shared" ref="G9:N9" si="0">SUM(G10:G21)</f>
        <v>205</v>
      </c>
      <c r="H9" s="43">
        <f t="shared" si="0"/>
        <v>603</v>
      </c>
      <c r="I9" s="43">
        <f t="shared" si="0"/>
        <v>56</v>
      </c>
      <c r="J9" s="43">
        <f t="shared" si="0"/>
        <v>211</v>
      </c>
      <c r="K9" s="43">
        <f t="shared" si="0"/>
        <v>349</v>
      </c>
      <c r="L9" s="45">
        <f t="shared" si="0"/>
        <v>8.1</v>
      </c>
      <c r="M9" s="43">
        <f t="shared" si="0"/>
        <v>33.820000000000007</v>
      </c>
      <c r="N9" s="43">
        <f t="shared" si="0"/>
        <v>556</v>
      </c>
      <c r="O9" s="54" t="s">
        <v>1</v>
      </c>
      <c r="P9" s="52"/>
    </row>
    <row r="10" spans="1:16" s="15" customFormat="1" ht="23.25" customHeight="1">
      <c r="A10" s="28" t="s">
        <v>34</v>
      </c>
      <c r="B10" s="27"/>
      <c r="C10" s="27"/>
      <c r="D10" s="27"/>
      <c r="E10" s="28"/>
      <c r="F10" s="41">
        <f>SUM(G10:N10)</f>
        <v>279</v>
      </c>
      <c r="G10" s="42">
        <v>50</v>
      </c>
      <c r="H10" s="42">
        <v>100</v>
      </c>
      <c r="I10" s="44">
        <v>8</v>
      </c>
      <c r="J10" s="42">
        <v>60</v>
      </c>
      <c r="K10" s="42">
        <v>30</v>
      </c>
      <c r="L10" s="42">
        <v>3</v>
      </c>
      <c r="M10" s="42">
        <v>20</v>
      </c>
      <c r="N10" s="42">
        <v>8</v>
      </c>
      <c r="O10" s="39" t="s">
        <v>46</v>
      </c>
      <c r="P10" s="27"/>
    </row>
    <row r="11" spans="1:16" s="15" customFormat="1" ht="23.25" customHeight="1">
      <c r="A11" s="28" t="s">
        <v>35</v>
      </c>
      <c r="B11" s="27"/>
      <c r="C11" s="27"/>
      <c r="D11" s="27"/>
      <c r="E11" s="28"/>
      <c r="F11" s="41">
        <f t="shared" ref="F11:F21" si="1">SUM(G11:N11)</f>
        <v>151</v>
      </c>
      <c r="G11" s="42">
        <v>30</v>
      </c>
      <c r="H11" s="42">
        <v>60</v>
      </c>
      <c r="I11" s="44">
        <v>10</v>
      </c>
      <c r="J11" s="42">
        <v>20</v>
      </c>
      <c r="K11" s="42">
        <v>10</v>
      </c>
      <c r="L11" s="42">
        <v>1</v>
      </c>
      <c r="M11" s="42">
        <v>5</v>
      </c>
      <c r="N11" s="42">
        <v>15</v>
      </c>
      <c r="O11" s="39" t="s">
        <v>47</v>
      </c>
      <c r="P11" s="27"/>
    </row>
    <row r="12" spans="1:16" s="15" customFormat="1" ht="23.25" customHeight="1">
      <c r="A12" s="28" t="s">
        <v>36</v>
      </c>
      <c r="B12" s="27"/>
      <c r="C12" s="27"/>
      <c r="D12" s="27"/>
      <c r="E12" s="28"/>
      <c r="F12" s="41">
        <f t="shared" si="1"/>
        <v>214.1</v>
      </c>
      <c r="G12" s="42">
        <v>40</v>
      </c>
      <c r="H12" s="42">
        <v>50</v>
      </c>
      <c r="I12" s="44">
        <v>10</v>
      </c>
      <c r="J12" s="42">
        <v>10</v>
      </c>
      <c r="K12" s="42">
        <v>20</v>
      </c>
      <c r="L12" s="42">
        <v>0.1</v>
      </c>
      <c r="M12" s="42">
        <v>1</v>
      </c>
      <c r="N12" s="42">
        <v>83</v>
      </c>
      <c r="O12" s="39" t="s">
        <v>48</v>
      </c>
      <c r="P12" s="27"/>
    </row>
    <row r="13" spans="1:16" s="15" customFormat="1" ht="23.25" customHeight="1">
      <c r="A13" s="28" t="s">
        <v>37</v>
      </c>
      <c r="B13" s="27"/>
      <c r="C13" s="27"/>
      <c r="D13" s="27"/>
      <c r="E13" s="28"/>
      <c r="F13" s="41">
        <f t="shared" si="1"/>
        <v>228</v>
      </c>
      <c r="G13" s="42">
        <v>10</v>
      </c>
      <c r="H13" s="42">
        <v>50</v>
      </c>
      <c r="I13" s="44">
        <v>2</v>
      </c>
      <c r="J13" s="42">
        <v>20</v>
      </c>
      <c r="K13" s="42">
        <v>50</v>
      </c>
      <c r="L13" s="42" t="s">
        <v>58</v>
      </c>
      <c r="M13" s="42">
        <v>2</v>
      </c>
      <c r="N13" s="42">
        <v>94</v>
      </c>
      <c r="O13" s="39" t="s">
        <v>49</v>
      </c>
      <c r="P13" s="27"/>
    </row>
    <row r="14" spans="1:16" s="15" customFormat="1" ht="23.25" customHeight="1">
      <c r="A14" s="28" t="s">
        <v>38</v>
      </c>
      <c r="B14" s="27"/>
      <c r="C14" s="27"/>
      <c r="D14" s="27"/>
      <c r="E14" s="28"/>
      <c r="F14" s="41">
        <f t="shared" si="1"/>
        <v>114.12</v>
      </c>
      <c r="G14" s="42">
        <v>3</v>
      </c>
      <c r="H14" s="42">
        <v>50</v>
      </c>
      <c r="I14" s="44" t="s">
        <v>58</v>
      </c>
      <c r="J14" s="42">
        <v>3</v>
      </c>
      <c r="K14" s="42">
        <v>23</v>
      </c>
      <c r="L14" s="42" t="s">
        <v>58</v>
      </c>
      <c r="M14" s="42">
        <v>0.12</v>
      </c>
      <c r="N14" s="42">
        <v>35</v>
      </c>
      <c r="O14" s="39" t="s">
        <v>50</v>
      </c>
      <c r="P14" s="27"/>
    </row>
    <row r="15" spans="1:16" s="15" customFormat="1" ht="23.25" customHeight="1">
      <c r="A15" s="28" t="s">
        <v>39</v>
      </c>
      <c r="B15" s="27"/>
      <c r="C15" s="27"/>
      <c r="D15" s="27"/>
      <c r="E15" s="28"/>
      <c r="F15" s="41">
        <f t="shared" si="1"/>
        <v>184</v>
      </c>
      <c r="G15" s="42" t="s">
        <v>58</v>
      </c>
      <c r="H15" s="42">
        <v>69</v>
      </c>
      <c r="I15" s="44" t="s">
        <v>58</v>
      </c>
      <c r="J15" s="42">
        <v>10</v>
      </c>
      <c r="K15" s="42">
        <v>67</v>
      </c>
      <c r="L15" s="42" t="s">
        <v>58</v>
      </c>
      <c r="M15" s="42" t="s">
        <v>58</v>
      </c>
      <c r="N15" s="42">
        <v>38</v>
      </c>
      <c r="O15" s="39" t="s">
        <v>51</v>
      </c>
      <c r="P15" s="27"/>
    </row>
    <row r="16" spans="1:16" s="15" customFormat="1" ht="23.25" customHeight="1">
      <c r="A16" s="28" t="s">
        <v>40</v>
      </c>
      <c r="B16" s="27"/>
      <c r="C16" s="27"/>
      <c r="D16" s="27"/>
      <c r="E16" s="28"/>
      <c r="F16" s="41">
        <f t="shared" si="1"/>
        <v>163.1</v>
      </c>
      <c r="G16" s="42">
        <v>20</v>
      </c>
      <c r="H16" s="42">
        <v>30</v>
      </c>
      <c r="I16" s="44">
        <v>10</v>
      </c>
      <c r="J16" s="42">
        <v>20</v>
      </c>
      <c r="K16" s="42">
        <v>30</v>
      </c>
      <c r="L16" s="42">
        <v>0.1</v>
      </c>
      <c r="M16" s="42">
        <v>2</v>
      </c>
      <c r="N16" s="42">
        <v>51</v>
      </c>
      <c r="O16" s="39" t="s">
        <v>52</v>
      </c>
      <c r="P16" s="27"/>
    </row>
    <row r="17" spans="1:16" s="15" customFormat="1" ht="23.25" customHeight="1">
      <c r="A17" s="28" t="s">
        <v>41</v>
      </c>
      <c r="B17" s="27"/>
      <c r="C17" s="27"/>
      <c r="D17" s="27"/>
      <c r="E17" s="28"/>
      <c r="F17" s="41">
        <f t="shared" si="1"/>
        <v>53.6</v>
      </c>
      <c r="G17" s="42">
        <v>2</v>
      </c>
      <c r="H17" s="42">
        <v>15</v>
      </c>
      <c r="I17" s="44">
        <v>1</v>
      </c>
      <c r="J17" s="42">
        <v>8</v>
      </c>
      <c r="K17" s="42">
        <v>2</v>
      </c>
      <c r="L17" s="42">
        <v>0.1</v>
      </c>
      <c r="M17" s="42">
        <v>0.5</v>
      </c>
      <c r="N17" s="42">
        <v>25</v>
      </c>
      <c r="O17" s="39" t="s">
        <v>53</v>
      </c>
      <c r="P17" s="27"/>
    </row>
    <row r="18" spans="1:16" s="15" customFormat="1" ht="23.25" customHeight="1">
      <c r="A18" s="28" t="s">
        <v>42</v>
      </c>
      <c r="B18" s="27"/>
      <c r="C18" s="27"/>
      <c r="D18" s="27"/>
      <c r="E18" s="28"/>
      <c r="F18" s="41">
        <f t="shared" si="1"/>
        <v>117</v>
      </c>
      <c r="G18" s="42">
        <v>30</v>
      </c>
      <c r="H18" s="42">
        <v>50</v>
      </c>
      <c r="I18" s="44">
        <v>10</v>
      </c>
      <c r="J18" s="42">
        <v>10</v>
      </c>
      <c r="K18" s="42">
        <v>8</v>
      </c>
      <c r="L18" s="42">
        <v>1</v>
      </c>
      <c r="M18" s="42">
        <v>2</v>
      </c>
      <c r="N18" s="42">
        <v>6</v>
      </c>
      <c r="O18" s="39" t="s">
        <v>54</v>
      </c>
      <c r="P18" s="27"/>
    </row>
    <row r="19" spans="1:16" s="15" customFormat="1" ht="23.25" customHeight="1">
      <c r="A19" s="28" t="s">
        <v>43</v>
      </c>
      <c r="B19" s="27"/>
      <c r="C19" s="27"/>
      <c r="D19" s="27"/>
      <c r="E19" s="28"/>
      <c r="F19" s="41">
        <f t="shared" si="1"/>
        <v>291</v>
      </c>
      <c r="G19" s="42">
        <v>10</v>
      </c>
      <c r="H19" s="42">
        <v>50</v>
      </c>
      <c r="I19" s="44">
        <v>3</v>
      </c>
      <c r="J19" s="42">
        <v>20</v>
      </c>
      <c r="K19" s="42">
        <v>80</v>
      </c>
      <c r="L19" s="42">
        <v>2</v>
      </c>
      <c r="M19" s="42">
        <v>1</v>
      </c>
      <c r="N19" s="42">
        <v>125</v>
      </c>
      <c r="O19" s="39" t="s">
        <v>55</v>
      </c>
      <c r="P19" s="27"/>
    </row>
    <row r="20" spans="1:16" s="15" customFormat="1" ht="23.25" customHeight="1">
      <c r="A20" s="28" t="s">
        <v>44</v>
      </c>
      <c r="B20" s="27"/>
      <c r="C20" s="27"/>
      <c r="D20" s="27"/>
      <c r="E20" s="28"/>
      <c r="F20" s="41">
        <f t="shared" si="1"/>
        <v>41</v>
      </c>
      <c r="G20" s="42" t="s">
        <v>58</v>
      </c>
      <c r="H20" s="42">
        <v>29</v>
      </c>
      <c r="I20" s="44" t="s">
        <v>58</v>
      </c>
      <c r="J20" s="42" t="s">
        <v>58</v>
      </c>
      <c r="K20" s="42">
        <v>9</v>
      </c>
      <c r="L20" s="42">
        <v>0.5</v>
      </c>
      <c r="M20" s="42" t="s">
        <v>58</v>
      </c>
      <c r="N20" s="42">
        <v>2.5</v>
      </c>
      <c r="O20" s="39" t="s">
        <v>56</v>
      </c>
      <c r="P20" s="27"/>
    </row>
    <row r="21" spans="1:16" s="15" customFormat="1" ht="23.25" customHeight="1">
      <c r="A21" s="28" t="s">
        <v>45</v>
      </c>
      <c r="B21" s="27"/>
      <c r="C21" s="27"/>
      <c r="D21" s="27"/>
      <c r="E21" s="28"/>
      <c r="F21" s="41">
        <f t="shared" si="1"/>
        <v>186</v>
      </c>
      <c r="G21" s="42">
        <v>10</v>
      </c>
      <c r="H21" s="42">
        <v>50</v>
      </c>
      <c r="I21" s="44">
        <v>2</v>
      </c>
      <c r="J21" s="42">
        <v>30</v>
      </c>
      <c r="K21" s="42">
        <v>20</v>
      </c>
      <c r="L21" s="42">
        <v>0.3</v>
      </c>
      <c r="M21" s="42">
        <v>0.2</v>
      </c>
      <c r="N21" s="42">
        <v>73.5</v>
      </c>
      <c r="O21" s="39" t="s">
        <v>57</v>
      </c>
      <c r="P21" s="27"/>
    </row>
    <row r="22" spans="1:16" s="15" customFormat="1" ht="3" customHeight="1">
      <c r="A22" s="22"/>
      <c r="B22" s="27"/>
      <c r="C22" s="27"/>
      <c r="D22" s="27"/>
      <c r="E22" s="28"/>
      <c r="F22" s="28"/>
      <c r="G22" s="25"/>
      <c r="H22" s="25"/>
      <c r="I22" s="26"/>
      <c r="J22" s="25"/>
      <c r="K22" s="25"/>
      <c r="L22" s="25"/>
      <c r="M22" s="25"/>
      <c r="N22" s="25"/>
      <c r="O22" s="27"/>
      <c r="P22" s="27"/>
    </row>
    <row r="23" spans="1:16" s="15" customFormat="1" ht="4.5" customHeight="1">
      <c r="A23" s="33"/>
      <c r="B23" s="33"/>
      <c r="C23" s="33"/>
      <c r="D23" s="33"/>
      <c r="E23" s="34"/>
      <c r="F23" s="34"/>
      <c r="G23" s="35"/>
      <c r="H23" s="35"/>
      <c r="I23" s="36"/>
      <c r="J23" s="35"/>
      <c r="K23" s="35"/>
      <c r="L23" s="35"/>
      <c r="M23" s="35"/>
      <c r="N23" s="35"/>
      <c r="O23" s="33"/>
      <c r="P23" s="33"/>
    </row>
    <row r="24" spans="1:16" s="17" customFormat="1" ht="17.25">
      <c r="A24" s="16"/>
      <c r="B24" s="16" t="s">
        <v>61</v>
      </c>
      <c r="C24" s="16"/>
      <c r="D24" s="16"/>
      <c r="E24" s="16"/>
      <c r="F24" s="16"/>
      <c r="J24" s="16"/>
      <c r="K24" s="16"/>
      <c r="L24" s="16"/>
      <c r="M24" s="16"/>
      <c r="N24" s="16"/>
    </row>
    <row r="25" spans="1:16" s="17" customFormat="1" ht="17.25">
      <c r="A25" s="16"/>
      <c r="B25" s="16" t="s">
        <v>62</v>
      </c>
      <c r="C25" s="16"/>
      <c r="D25" s="16"/>
      <c r="E25" s="16"/>
      <c r="F25" s="16"/>
      <c r="J25" s="16"/>
      <c r="K25" s="16"/>
      <c r="L25" s="16"/>
      <c r="M25" s="16"/>
      <c r="N25" s="16"/>
    </row>
    <row r="26" spans="1:16" s="8" customFormat="1" ht="21" customHeight="1">
      <c r="A26" s="7"/>
      <c r="G26" s="6"/>
      <c r="H26" s="6"/>
      <c r="I26" s="6"/>
      <c r="J26" s="6"/>
      <c r="K26" s="6"/>
      <c r="L26" s="6"/>
      <c r="M26" s="6"/>
      <c r="N26" s="6"/>
    </row>
  </sheetData>
  <mergeCells count="5">
    <mergeCell ref="A4:E7"/>
    <mergeCell ref="A9:E9"/>
    <mergeCell ref="O9:P9"/>
    <mergeCell ref="O3:P3"/>
    <mergeCell ref="O4:P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2018-07-12T12:27:14Z</cp:lastPrinted>
  <dcterms:created xsi:type="dcterms:W3CDTF">2004-08-20T21:28:46Z</dcterms:created>
  <dcterms:modified xsi:type="dcterms:W3CDTF">2018-10-16T07:13:22Z</dcterms:modified>
</cp:coreProperties>
</file>