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11\"/>
    </mc:Choice>
  </mc:AlternateContent>
  <bookViews>
    <workbookView xWindow="120" yWindow="30" windowWidth="11715" windowHeight="6045" tabRatio="846"/>
  </bookViews>
  <sheets>
    <sheet name="T-11.11" sheetId="47" r:id="rId1"/>
  </sheets>
  <definedNames>
    <definedName name="_xlnm.Print_Area" localSheetId="0">'T-11.11'!$A$1:$S$27</definedName>
  </definedNames>
  <calcPr calcId="162913"/>
</workbook>
</file>

<file path=xl/calcChain.xml><?xml version="1.0" encoding="utf-8"?>
<calcChain xmlns="http://schemas.openxmlformats.org/spreadsheetml/2006/main">
  <c r="T10" i="47" l="1"/>
  <c r="T11" i="47"/>
  <c r="T12" i="47"/>
  <c r="T13" i="47"/>
  <c r="T14" i="47"/>
  <c r="T15" i="47"/>
  <c r="T16" i="47"/>
  <c r="T17" i="47"/>
  <c r="T18" i="47"/>
  <c r="T19" i="47"/>
  <c r="T20" i="47"/>
  <c r="T21" i="47"/>
  <c r="T22" i="47"/>
  <c r="T23" i="47"/>
  <c r="T24" i="47"/>
  <c r="T9" i="47"/>
</calcChain>
</file>

<file path=xl/sharedStrings.xml><?xml version="1.0" encoding="utf-8"?>
<sst xmlns="http://schemas.openxmlformats.org/spreadsheetml/2006/main" count="97" uniqueCount="71">
  <si>
    <t>ตาราง</t>
  </si>
  <si>
    <t>Total</t>
  </si>
  <si>
    <t>รวม</t>
  </si>
  <si>
    <t>Others</t>
  </si>
  <si>
    <t>รวมยอด</t>
  </si>
  <si>
    <t>ปลาช่อน</t>
  </si>
  <si>
    <t>ปลาดุก</t>
  </si>
  <si>
    <t>ปลาตะเพียน</t>
  </si>
  <si>
    <t>ปลานิล</t>
  </si>
  <si>
    <t>fish</t>
  </si>
  <si>
    <t>ปลาไน</t>
  </si>
  <si>
    <t>อื่น ๆ</t>
  </si>
  <si>
    <t>Common</t>
  </si>
  <si>
    <t>carp</t>
  </si>
  <si>
    <t>Striped</t>
  </si>
  <si>
    <t>snakes-head</t>
  </si>
  <si>
    <t xml:space="preserve">catfish </t>
  </si>
  <si>
    <t>Walking</t>
  </si>
  <si>
    <t>silver</t>
  </si>
  <si>
    <t>barb</t>
  </si>
  <si>
    <t>Nile</t>
  </si>
  <si>
    <t>tilapia</t>
  </si>
  <si>
    <t>(ตัน  Ton)</t>
  </si>
  <si>
    <t>อำเภอ</t>
  </si>
  <si>
    <t>District</t>
  </si>
  <si>
    <t>Table</t>
  </si>
  <si>
    <t>-</t>
  </si>
  <si>
    <t>อำเภอเมืองน่าน</t>
  </si>
  <si>
    <t>Mueang  Nan  District</t>
  </si>
  <si>
    <t>อำเภอแม่จริม</t>
  </si>
  <si>
    <t>Mae  Charim District</t>
  </si>
  <si>
    <t>อำเภอบ้านหลวง</t>
  </si>
  <si>
    <t>Ban  Luang  District</t>
  </si>
  <si>
    <t>อำเภอนาน้อย</t>
  </si>
  <si>
    <t>Na Noi  District</t>
  </si>
  <si>
    <t>อำเภอปัว</t>
  </si>
  <si>
    <t>Pua  District</t>
  </si>
  <si>
    <t>อำเภอท่าวังผา</t>
  </si>
  <si>
    <t>Tha  Wang  Pha  District</t>
  </si>
  <si>
    <t>อำเภอเวียงสา</t>
  </si>
  <si>
    <t>Wiang  Sa  District</t>
  </si>
  <si>
    <t>อำเภอทุ่งช้าง</t>
  </si>
  <si>
    <t>Thung  Chang  District</t>
  </si>
  <si>
    <t>อำเภอเชียงกลาง</t>
  </si>
  <si>
    <t>Chiang  Klang  District</t>
  </si>
  <si>
    <t>อำเภอนาหมื่น</t>
  </si>
  <si>
    <t>Na   Muen  District</t>
  </si>
  <si>
    <t>อำเภอสันติสุข</t>
  </si>
  <si>
    <t>Santi  Suk  District</t>
  </si>
  <si>
    <t>อำเภอบ่อเกลือ</t>
  </si>
  <si>
    <t>Bo  Kluea  District</t>
  </si>
  <si>
    <t>อำเภอสองแคว</t>
  </si>
  <si>
    <t>Song  Khwae  District</t>
  </si>
  <si>
    <t>อำเภอภูเพียง</t>
  </si>
  <si>
    <t>Phu  Phiang  District</t>
  </si>
  <si>
    <t>อำเภอเฉลิมพระเกียรติ</t>
  </si>
  <si>
    <t>Chaloem  Phra  Kiat  District</t>
  </si>
  <si>
    <t xml:space="preserve">     ที่มา:   สำนักงานประมงจังหวัดน่าน</t>
  </si>
  <si>
    <t xml:space="preserve"> Source: Nan Provincial Fishery Office</t>
  </si>
  <si>
    <t>ปลาสร้อยขาว</t>
  </si>
  <si>
    <t>Siamese</t>
  </si>
  <si>
    <t>ปลานวลจันทร์</t>
  </si>
  <si>
    <t>ปลาสวาย</t>
  </si>
  <si>
    <t>mud</t>
  </si>
  <si>
    <t>ปลายี่สกเทศ</t>
  </si>
  <si>
    <t>Cyprininae-</t>
  </si>
  <si>
    <t>Ro Hu</t>
  </si>
  <si>
    <t>Labeonini</t>
  </si>
  <si>
    <t>cstfish</t>
  </si>
  <si>
    <t>สัตว์น้ำจืดที่จับได้ จำแนกตามชนิดสัตว์น้ำจืด เป็นรายอำเภอ พ.ศ. 2560</t>
  </si>
  <si>
    <t>Catch of Freshwater by Species and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</si>
</sst>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2" fontId="3" fillId="0" borderId="0" xfId="0" applyNumberFormat="1" applyFont="1" applyAlignment="1">
      <alignment horizont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/>
    <xf numFmtId="0" fontId="4" fillId="0" borderId="0" xfId="0" applyFont="1" applyBorder="1" applyAlignment="1"/>
    <xf numFmtId="0" fontId="6" fillId="0" borderId="0" xfId="0" applyFont="1" applyBorder="1" applyAlignme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8" fillId="0" borderId="2" xfId="0" applyFont="1" applyBorder="1" applyAlignment="1"/>
    <xf numFmtId="0" fontId="8" fillId="0" borderId="1" xfId="0" applyFont="1" applyBorder="1" applyAlignment="1"/>
    <xf numFmtId="43" fontId="8" fillId="0" borderId="3" xfId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43" fontId="8" fillId="0" borderId="2" xfId="1" applyFont="1" applyBorder="1" applyAlignment="1">
      <alignment horizontal="center" vertical="center"/>
    </xf>
    <xf numFmtId="43" fontId="8" fillId="0" borderId="8" xfId="1" applyFont="1" applyBorder="1" applyAlignment="1">
      <alignment horizontal="center" vertical="center"/>
    </xf>
    <xf numFmtId="0" fontId="8" fillId="0" borderId="5" xfId="0" applyFont="1" applyBorder="1" applyAlignment="1"/>
    <xf numFmtId="0" fontId="8" fillId="0" borderId="6" xfId="0" applyFont="1" applyBorder="1" applyAlignment="1"/>
    <xf numFmtId="0" fontId="8" fillId="0" borderId="8" xfId="0" applyFont="1" applyBorder="1" applyAlignment="1"/>
    <xf numFmtId="0" fontId="8" fillId="0" borderId="7" xfId="0" applyFont="1" applyBorder="1" applyAlignment="1"/>
    <xf numFmtId="0" fontId="4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right" indent="1"/>
    </xf>
    <xf numFmtId="3" fontId="5" fillId="0" borderId="1" xfId="0" applyNumberFormat="1" applyFont="1" applyBorder="1" applyAlignment="1">
      <alignment horizontal="right" indent="1"/>
    </xf>
    <xf numFmtId="3" fontId="5" fillId="0" borderId="2" xfId="0" applyNumberFormat="1" applyFont="1" applyBorder="1" applyAlignment="1">
      <alignment horizontal="right" vertical="center" indent="1"/>
    </xf>
    <xf numFmtId="3" fontId="5" fillId="0" borderId="2" xfId="1" applyNumberFormat="1" applyFont="1" applyBorder="1" applyAlignment="1">
      <alignment horizontal="right" vertical="center" indent="1"/>
    </xf>
    <xf numFmtId="0" fontId="5" fillId="0" borderId="4" xfId="0" applyFont="1" applyBorder="1" applyAlignment="1"/>
    <xf numFmtId="3" fontId="5" fillId="0" borderId="0" xfId="0" applyNumberFormat="1" applyFont="1" applyBorder="1" applyAlignment="1">
      <alignment horizontal="right" indent="1"/>
    </xf>
    <xf numFmtId="3" fontId="5" fillId="0" borderId="1" xfId="1" applyNumberFormat="1" applyFont="1" applyBorder="1" applyAlignment="1">
      <alignment horizontal="right" vertical="center" indent="1"/>
    </xf>
    <xf numFmtId="0" fontId="5" fillId="0" borderId="8" xfId="0" applyFont="1" applyBorder="1" applyAlignment="1">
      <alignment horizontal="center" vertical="center"/>
    </xf>
    <xf numFmtId="3" fontId="4" fillId="0" borderId="0" xfId="0" applyNumberFormat="1" applyFont="1" applyBorder="1" applyAlignment="1"/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3" fontId="8" fillId="0" borderId="11" xfId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43" fontId="8" fillId="0" borderId="10" xfId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</cellXfs>
  <cellStyles count="10">
    <cellStyle name="Normal 2" xfId="2"/>
    <cellStyle name="Normal 2 2" xfId="5"/>
    <cellStyle name="เครื่องหมายจุลภาค 2" xfId="3"/>
    <cellStyle name="เครื่องหมายจุลภาค 2 2" xfId="6"/>
    <cellStyle name="เครื่องหมายจุลภาค 3" xfId="4"/>
    <cellStyle name="เครื่องหมายจุลภาค 4" xfId="7"/>
    <cellStyle name="เครื่องหมายจุลภาค 5" xfId="8"/>
    <cellStyle name="จุลภาค" xfId="1" builtinId="3"/>
    <cellStyle name="ปกติ" xfId="0" builtinId="0"/>
    <cellStyle name="ปกติ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tabSelected="1" workbookViewId="0">
      <selection activeCell="T9" sqref="T9:T24"/>
    </sheetView>
  </sheetViews>
  <sheetFormatPr defaultColWidth="9.140625" defaultRowHeight="18.75" x14ac:dyDescent="0.3"/>
  <cols>
    <col min="1" max="1" width="1.85546875" style="8" customWidth="1"/>
    <col min="2" max="3" width="6.5703125" style="8" customWidth="1"/>
    <col min="4" max="4" width="3.28515625" style="8" customWidth="1"/>
    <col min="5" max="5" width="1.5703125" style="8" customWidth="1"/>
    <col min="6" max="6" width="9.7109375" style="8" customWidth="1"/>
    <col min="7" max="7" width="10.5703125" style="8" customWidth="1"/>
    <col min="8" max="8" width="9.140625" style="8"/>
    <col min="9" max="10" width="9.85546875" style="8" customWidth="1"/>
    <col min="11" max="11" width="9.7109375" style="8" customWidth="1"/>
    <col min="12" max="12" width="9.140625" style="8"/>
    <col min="13" max="13" width="9.7109375" style="8" customWidth="1"/>
    <col min="14" max="14" width="9.140625" style="8"/>
    <col min="15" max="15" width="9.7109375" style="8" customWidth="1"/>
    <col min="16" max="16" width="9.140625" style="8"/>
    <col min="17" max="17" width="11" style="5" customWidth="1"/>
    <col min="18" max="18" width="8.85546875" style="5" customWidth="1"/>
    <col min="19" max="19" width="2.28515625" style="5" customWidth="1"/>
    <col min="20" max="16384" width="9.140625" style="5"/>
  </cols>
  <sheetData>
    <row r="1" spans="1:20" s="2" customFormat="1" x14ac:dyDescent="0.3">
      <c r="A1" s="1"/>
      <c r="B1" s="1" t="s">
        <v>0</v>
      </c>
      <c r="C1" s="11">
        <v>11.11</v>
      </c>
      <c r="D1" s="1" t="s">
        <v>69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s="4" customFormat="1" x14ac:dyDescent="0.3">
      <c r="A2" s="3"/>
      <c r="B2" s="1" t="s">
        <v>25</v>
      </c>
      <c r="C2" s="11">
        <v>11.11</v>
      </c>
      <c r="D2" s="1" t="s">
        <v>70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spans="1:20" s="4" customFormat="1" ht="16.899999999999999" customHeight="1" x14ac:dyDescent="0.3">
      <c r="A3" s="3"/>
      <c r="B3" s="3"/>
      <c r="C3" s="11"/>
      <c r="D3" s="3"/>
      <c r="G3" s="3"/>
      <c r="H3" s="3"/>
      <c r="I3" s="3"/>
      <c r="J3" s="3"/>
      <c r="K3" s="3"/>
      <c r="L3" s="3"/>
      <c r="M3" s="3"/>
      <c r="N3" s="3"/>
      <c r="O3" s="3"/>
      <c r="P3" s="3"/>
      <c r="Q3" s="59" t="s">
        <v>22</v>
      </c>
      <c r="R3" s="59"/>
    </row>
    <row r="4" spans="1:20" s="12" customFormat="1" ht="25.5" customHeight="1" x14ac:dyDescent="0.5">
      <c r="A4" s="60" t="s">
        <v>23</v>
      </c>
      <c r="B4" s="60"/>
      <c r="C4" s="60"/>
      <c r="D4" s="60"/>
      <c r="E4" s="58"/>
      <c r="F4" s="37"/>
      <c r="G4" s="25" t="s">
        <v>7</v>
      </c>
      <c r="H4" s="26"/>
      <c r="I4" s="34" t="s">
        <v>59</v>
      </c>
      <c r="J4" s="34"/>
      <c r="K4" s="34"/>
      <c r="L4" s="26"/>
      <c r="M4" s="25" t="s">
        <v>5</v>
      </c>
      <c r="N4" s="26"/>
      <c r="O4" s="34"/>
      <c r="P4" s="25"/>
      <c r="Q4" s="57" t="s">
        <v>24</v>
      </c>
      <c r="R4" s="56"/>
    </row>
    <row r="5" spans="1:20" s="12" customFormat="1" ht="25.5" customHeight="1" x14ac:dyDescent="0.5">
      <c r="A5" s="61"/>
      <c r="B5" s="61"/>
      <c r="C5" s="61"/>
      <c r="D5" s="61"/>
      <c r="E5" s="62"/>
      <c r="F5" s="38"/>
      <c r="G5" s="38" t="s">
        <v>12</v>
      </c>
      <c r="H5" s="27" t="s">
        <v>8</v>
      </c>
      <c r="I5" s="35" t="s">
        <v>60</v>
      </c>
      <c r="J5" s="35"/>
      <c r="K5" s="35" t="s">
        <v>61</v>
      </c>
      <c r="L5" s="27" t="s">
        <v>10</v>
      </c>
      <c r="M5" s="27" t="s">
        <v>14</v>
      </c>
      <c r="N5" s="27" t="s">
        <v>6</v>
      </c>
      <c r="O5" s="35" t="s">
        <v>62</v>
      </c>
      <c r="P5" s="27"/>
      <c r="Q5" s="53"/>
      <c r="R5" s="51"/>
    </row>
    <row r="6" spans="1:20" s="12" customFormat="1" ht="25.5" customHeight="1" x14ac:dyDescent="0.5">
      <c r="A6" s="61"/>
      <c r="B6" s="61"/>
      <c r="C6" s="61"/>
      <c r="D6" s="61"/>
      <c r="E6" s="62"/>
      <c r="F6" s="38" t="s">
        <v>2</v>
      </c>
      <c r="G6" s="27" t="s">
        <v>18</v>
      </c>
      <c r="H6" s="27" t="s">
        <v>20</v>
      </c>
      <c r="I6" s="35" t="s">
        <v>63</v>
      </c>
      <c r="J6" s="35" t="s">
        <v>64</v>
      </c>
      <c r="K6" s="35" t="s">
        <v>65</v>
      </c>
      <c r="L6" s="27" t="s">
        <v>12</v>
      </c>
      <c r="M6" s="27" t="s">
        <v>15</v>
      </c>
      <c r="N6" s="27" t="s">
        <v>17</v>
      </c>
      <c r="O6" s="35" t="s">
        <v>14</v>
      </c>
      <c r="P6" s="27" t="s">
        <v>11</v>
      </c>
      <c r="Q6" s="53"/>
      <c r="R6" s="51"/>
    </row>
    <row r="7" spans="1:20" s="13" customFormat="1" ht="25.5" customHeight="1" x14ac:dyDescent="0.5">
      <c r="A7" s="63"/>
      <c r="B7" s="63"/>
      <c r="C7" s="63"/>
      <c r="D7" s="63"/>
      <c r="E7" s="64"/>
      <c r="F7" s="39" t="s">
        <v>1</v>
      </c>
      <c r="G7" s="39" t="s">
        <v>19</v>
      </c>
      <c r="H7" s="28" t="s">
        <v>21</v>
      </c>
      <c r="I7" s="49" t="s">
        <v>13</v>
      </c>
      <c r="J7" s="49" t="s">
        <v>66</v>
      </c>
      <c r="K7" s="49" t="s">
        <v>67</v>
      </c>
      <c r="L7" s="28" t="s">
        <v>13</v>
      </c>
      <c r="M7" s="28" t="s">
        <v>9</v>
      </c>
      <c r="N7" s="28" t="s">
        <v>16</v>
      </c>
      <c r="O7" s="49" t="s">
        <v>68</v>
      </c>
      <c r="P7" s="28" t="s">
        <v>3</v>
      </c>
      <c r="Q7" s="54"/>
      <c r="R7" s="55"/>
    </row>
    <row r="8" spans="1:20" s="14" customFormat="1" ht="3" customHeight="1" x14ac:dyDescent="0.3">
      <c r="A8" s="21"/>
      <c r="B8" s="20"/>
      <c r="C8" s="20"/>
      <c r="D8" s="20"/>
      <c r="E8" s="22"/>
      <c r="F8" s="33"/>
      <c r="G8" s="23"/>
      <c r="H8" s="23"/>
      <c r="I8" s="24"/>
      <c r="J8" s="23"/>
      <c r="K8" s="23"/>
      <c r="L8" s="23"/>
      <c r="M8" s="23"/>
      <c r="N8" s="23"/>
      <c r="O8" s="23"/>
      <c r="P8" s="23"/>
      <c r="Q8" s="15"/>
      <c r="R8" s="15"/>
    </row>
    <row r="9" spans="1:20" s="15" customFormat="1" ht="19.899999999999999" customHeight="1" x14ac:dyDescent="0.3">
      <c r="A9" s="52" t="s">
        <v>4</v>
      </c>
      <c r="B9" s="52"/>
      <c r="C9" s="52"/>
      <c r="D9" s="52"/>
      <c r="E9" s="65"/>
      <c r="F9" s="42">
        <v>2416</v>
      </c>
      <c r="G9" s="42">
        <v>564</v>
      </c>
      <c r="H9" s="42">
        <v>722</v>
      </c>
      <c r="I9" s="42">
        <v>188</v>
      </c>
      <c r="J9" s="42">
        <v>197</v>
      </c>
      <c r="K9" s="42">
        <v>122</v>
      </c>
      <c r="L9" s="42">
        <v>107</v>
      </c>
      <c r="M9" s="42">
        <v>73</v>
      </c>
      <c r="N9" s="42">
        <v>91</v>
      </c>
      <c r="O9" s="42">
        <v>30</v>
      </c>
      <c r="P9" s="42">
        <v>322</v>
      </c>
      <c r="Q9" s="36" t="s">
        <v>1</v>
      </c>
      <c r="R9" s="36"/>
      <c r="S9" s="14"/>
      <c r="T9" s="50">
        <f>I9+J9+K9+O9+P9</f>
        <v>859</v>
      </c>
    </row>
    <row r="10" spans="1:20" s="16" customFormat="1" ht="19.899999999999999" customHeight="1" x14ac:dyDescent="0.3">
      <c r="A10" s="6" t="s">
        <v>27</v>
      </c>
      <c r="B10" s="36"/>
      <c r="C10" s="19"/>
      <c r="D10" s="19"/>
      <c r="E10" s="19"/>
      <c r="F10" s="41">
        <v>340</v>
      </c>
      <c r="G10" s="41">
        <v>38</v>
      </c>
      <c r="H10" s="41">
        <v>153</v>
      </c>
      <c r="I10" s="43">
        <v>5</v>
      </c>
      <c r="J10" s="41">
        <v>16</v>
      </c>
      <c r="K10" s="44">
        <v>18</v>
      </c>
      <c r="L10" s="41">
        <v>24</v>
      </c>
      <c r="M10" s="45">
        <v>4</v>
      </c>
      <c r="N10" s="45">
        <v>4</v>
      </c>
      <c r="O10" s="40">
        <v>18</v>
      </c>
      <c r="P10" s="41">
        <v>61</v>
      </c>
      <c r="Q10" s="7" t="s">
        <v>28</v>
      </c>
      <c r="R10" s="7"/>
      <c r="S10" s="19"/>
      <c r="T10" s="50">
        <f t="shared" ref="T10:T24" si="0">I10+J10+K10+O10+P10</f>
        <v>118</v>
      </c>
    </row>
    <row r="11" spans="1:20" s="16" customFormat="1" ht="19.899999999999999" customHeight="1" x14ac:dyDescent="0.3">
      <c r="A11" s="6" t="s">
        <v>29</v>
      </c>
      <c r="B11" s="36"/>
      <c r="C11" s="19"/>
      <c r="D11" s="19"/>
      <c r="E11" s="46"/>
      <c r="F11" s="41">
        <v>81</v>
      </c>
      <c r="G11" s="41">
        <v>21</v>
      </c>
      <c r="H11" s="47">
        <v>30</v>
      </c>
      <c r="I11" s="43">
        <v>11</v>
      </c>
      <c r="J11" s="41">
        <v>5</v>
      </c>
      <c r="K11" s="45" t="s">
        <v>26</v>
      </c>
      <c r="L11" s="41">
        <v>1</v>
      </c>
      <c r="M11" s="45">
        <v>9</v>
      </c>
      <c r="N11" s="45" t="s">
        <v>26</v>
      </c>
      <c r="O11" s="40" t="s">
        <v>26</v>
      </c>
      <c r="P11" s="41">
        <v>4</v>
      </c>
      <c r="Q11" s="7" t="s">
        <v>30</v>
      </c>
      <c r="R11" s="7"/>
      <c r="S11" s="19"/>
      <c r="T11" s="50" t="e">
        <f t="shared" si="0"/>
        <v>#VALUE!</v>
      </c>
    </row>
    <row r="12" spans="1:20" s="16" customFormat="1" ht="19.899999999999999" customHeight="1" x14ac:dyDescent="0.3">
      <c r="A12" s="6" t="s">
        <v>31</v>
      </c>
      <c r="B12" s="36"/>
      <c r="C12" s="19"/>
      <c r="D12" s="19"/>
      <c r="E12" s="46"/>
      <c r="F12" s="41">
        <v>42</v>
      </c>
      <c r="G12" s="41">
        <v>12</v>
      </c>
      <c r="H12" s="41">
        <v>4</v>
      </c>
      <c r="I12" s="47">
        <v>7</v>
      </c>
      <c r="J12" s="41">
        <v>5</v>
      </c>
      <c r="K12" s="45">
        <v>2</v>
      </c>
      <c r="L12" s="41">
        <v>3</v>
      </c>
      <c r="M12" s="45">
        <v>2</v>
      </c>
      <c r="N12" s="45">
        <v>0</v>
      </c>
      <c r="O12" s="48">
        <v>0</v>
      </c>
      <c r="P12" s="41">
        <v>7</v>
      </c>
      <c r="Q12" s="7" t="s">
        <v>32</v>
      </c>
      <c r="R12" s="7"/>
      <c r="S12" s="19"/>
      <c r="T12" s="50">
        <f t="shared" si="0"/>
        <v>21</v>
      </c>
    </row>
    <row r="13" spans="1:20" s="16" customFormat="1" ht="19.899999999999999" customHeight="1" x14ac:dyDescent="0.3">
      <c r="A13" s="6" t="s">
        <v>33</v>
      </c>
      <c r="B13" s="36"/>
      <c r="C13" s="19"/>
      <c r="D13" s="19"/>
      <c r="E13" s="46"/>
      <c r="F13" s="41">
        <v>132</v>
      </c>
      <c r="G13" s="41">
        <v>19</v>
      </c>
      <c r="H13" s="41">
        <v>23</v>
      </c>
      <c r="I13" s="47">
        <v>12</v>
      </c>
      <c r="J13" s="41">
        <v>13</v>
      </c>
      <c r="K13" s="41">
        <v>11</v>
      </c>
      <c r="L13" s="41">
        <v>4</v>
      </c>
      <c r="M13" s="41">
        <v>5</v>
      </c>
      <c r="N13" s="41">
        <v>2</v>
      </c>
      <c r="O13" s="41">
        <v>4</v>
      </c>
      <c r="P13" s="41">
        <v>40</v>
      </c>
      <c r="Q13" s="7" t="s">
        <v>34</v>
      </c>
      <c r="R13" s="7"/>
      <c r="S13" s="19"/>
      <c r="T13" s="50">
        <f t="shared" si="0"/>
        <v>80</v>
      </c>
    </row>
    <row r="14" spans="1:20" s="16" customFormat="1" ht="19.899999999999999" customHeight="1" x14ac:dyDescent="0.3">
      <c r="A14" s="6" t="s">
        <v>35</v>
      </c>
      <c r="B14" s="36"/>
      <c r="C14" s="19"/>
      <c r="D14" s="19"/>
      <c r="E14" s="46"/>
      <c r="F14" s="41">
        <v>302</v>
      </c>
      <c r="G14" s="41">
        <v>59</v>
      </c>
      <c r="H14" s="41">
        <v>56</v>
      </c>
      <c r="I14" s="47">
        <v>31</v>
      </c>
      <c r="J14" s="41">
        <v>14</v>
      </c>
      <c r="K14" s="41">
        <v>14</v>
      </c>
      <c r="L14" s="41">
        <v>47</v>
      </c>
      <c r="M14" s="41">
        <v>3</v>
      </c>
      <c r="N14" s="41">
        <v>4</v>
      </c>
      <c r="O14" s="41">
        <v>1</v>
      </c>
      <c r="P14" s="41">
        <v>72</v>
      </c>
      <c r="Q14" s="7" t="s">
        <v>36</v>
      </c>
      <c r="R14" s="7"/>
      <c r="S14" s="19"/>
      <c r="T14" s="50">
        <f t="shared" si="0"/>
        <v>132</v>
      </c>
    </row>
    <row r="15" spans="1:20" s="16" customFormat="1" ht="19.899999999999999" customHeight="1" x14ac:dyDescent="0.3">
      <c r="A15" s="6" t="s">
        <v>37</v>
      </c>
      <c r="B15" s="36"/>
      <c r="C15" s="19"/>
      <c r="D15" s="19"/>
      <c r="E15" s="46"/>
      <c r="F15" s="41">
        <v>472</v>
      </c>
      <c r="G15" s="41">
        <v>131</v>
      </c>
      <c r="H15" s="41">
        <v>117</v>
      </c>
      <c r="I15" s="47">
        <v>26</v>
      </c>
      <c r="J15" s="41">
        <v>59</v>
      </c>
      <c r="K15" s="41">
        <v>22</v>
      </c>
      <c r="L15" s="41" t="s">
        <v>26</v>
      </c>
      <c r="M15" s="41">
        <v>20</v>
      </c>
      <c r="N15" s="41">
        <v>18</v>
      </c>
      <c r="O15" s="41">
        <v>0</v>
      </c>
      <c r="P15" s="41">
        <v>78</v>
      </c>
      <c r="Q15" s="7" t="s">
        <v>38</v>
      </c>
      <c r="R15" s="7"/>
      <c r="S15" s="19"/>
      <c r="T15" s="50">
        <f t="shared" si="0"/>
        <v>185</v>
      </c>
    </row>
    <row r="16" spans="1:20" s="16" customFormat="1" ht="19.899999999999999" customHeight="1" x14ac:dyDescent="0.3">
      <c r="A16" s="6" t="s">
        <v>39</v>
      </c>
      <c r="B16" s="36"/>
      <c r="C16" s="19"/>
      <c r="D16" s="19"/>
      <c r="E16" s="46"/>
      <c r="F16" s="41">
        <v>148</v>
      </c>
      <c r="G16" s="41">
        <v>46</v>
      </c>
      <c r="H16" s="41">
        <v>17</v>
      </c>
      <c r="I16" s="43">
        <v>39</v>
      </c>
      <c r="J16" s="41">
        <v>15</v>
      </c>
      <c r="K16" s="41">
        <v>4</v>
      </c>
      <c r="L16" s="41">
        <v>6</v>
      </c>
      <c r="M16" s="41">
        <v>4</v>
      </c>
      <c r="N16" s="41" t="s">
        <v>26</v>
      </c>
      <c r="O16" s="41" t="s">
        <v>26</v>
      </c>
      <c r="P16" s="41">
        <v>17</v>
      </c>
      <c r="Q16" s="7" t="s">
        <v>40</v>
      </c>
      <c r="R16" s="7"/>
      <c r="S16" s="19"/>
      <c r="T16" s="50" t="e">
        <f t="shared" si="0"/>
        <v>#VALUE!</v>
      </c>
    </row>
    <row r="17" spans="1:20" s="16" customFormat="1" ht="19.899999999999999" customHeight="1" x14ac:dyDescent="0.3">
      <c r="A17" s="6" t="s">
        <v>41</v>
      </c>
      <c r="B17" s="36"/>
      <c r="C17" s="19"/>
      <c r="D17" s="19"/>
      <c r="E17" s="46"/>
      <c r="F17" s="41">
        <v>174</v>
      </c>
      <c r="G17" s="41">
        <v>63</v>
      </c>
      <c r="H17" s="41">
        <v>61</v>
      </c>
      <c r="I17" s="43" t="s">
        <v>26</v>
      </c>
      <c r="J17" s="41">
        <v>9</v>
      </c>
      <c r="K17" s="41">
        <v>3</v>
      </c>
      <c r="L17" s="41">
        <v>7</v>
      </c>
      <c r="M17" s="41">
        <v>2</v>
      </c>
      <c r="N17" s="41">
        <v>25</v>
      </c>
      <c r="O17" s="41">
        <v>4</v>
      </c>
      <c r="P17" s="41">
        <v>0</v>
      </c>
      <c r="Q17" s="7" t="s">
        <v>42</v>
      </c>
      <c r="R17" s="7"/>
      <c r="S17" s="19"/>
      <c r="T17" s="50" t="e">
        <f t="shared" si="0"/>
        <v>#VALUE!</v>
      </c>
    </row>
    <row r="18" spans="1:20" s="16" customFormat="1" ht="19.899999999999999" customHeight="1" x14ac:dyDescent="0.3">
      <c r="A18" s="6" t="s">
        <v>43</v>
      </c>
      <c r="B18" s="36"/>
      <c r="C18" s="19"/>
      <c r="D18" s="19"/>
      <c r="E18" s="46"/>
      <c r="F18" s="41">
        <v>154</v>
      </c>
      <c r="G18" s="41">
        <v>45</v>
      </c>
      <c r="H18" s="41">
        <v>78</v>
      </c>
      <c r="I18" s="43">
        <v>1</v>
      </c>
      <c r="J18" s="41">
        <v>5</v>
      </c>
      <c r="K18" s="41">
        <v>1</v>
      </c>
      <c r="L18" s="41">
        <v>9</v>
      </c>
      <c r="M18" s="41" t="s">
        <v>26</v>
      </c>
      <c r="N18" s="41">
        <v>15</v>
      </c>
      <c r="O18" s="41" t="s">
        <v>26</v>
      </c>
      <c r="P18" s="41">
        <v>0</v>
      </c>
      <c r="Q18" s="7" t="s">
        <v>44</v>
      </c>
      <c r="R18" s="7"/>
      <c r="S18" s="19"/>
      <c r="T18" s="50" t="e">
        <f t="shared" si="0"/>
        <v>#VALUE!</v>
      </c>
    </row>
    <row r="19" spans="1:20" s="16" customFormat="1" ht="19.899999999999999" customHeight="1" x14ac:dyDescent="0.3">
      <c r="A19" s="6" t="s">
        <v>45</v>
      </c>
      <c r="B19" s="36"/>
      <c r="C19" s="19"/>
      <c r="D19" s="19"/>
      <c r="E19" s="46"/>
      <c r="F19" s="41">
        <v>35</v>
      </c>
      <c r="G19" s="41">
        <v>9</v>
      </c>
      <c r="H19" s="41">
        <v>9</v>
      </c>
      <c r="I19" s="43">
        <v>1</v>
      </c>
      <c r="J19" s="41">
        <v>3</v>
      </c>
      <c r="K19" s="41">
        <v>2</v>
      </c>
      <c r="L19" s="41">
        <v>0</v>
      </c>
      <c r="M19" s="41">
        <v>0</v>
      </c>
      <c r="N19" s="41">
        <v>1</v>
      </c>
      <c r="O19" s="41">
        <v>0</v>
      </c>
      <c r="P19" s="41">
        <v>10</v>
      </c>
      <c r="Q19" s="7" t="s">
        <v>46</v>
      </c>
      <c r="R19" s="7"/>
      <c r="S19" s="19"/>
      <c r="T19" s="50">
        <f t="shared" si="0"/>
        <v>16</v>
      </c>
    </row>
    <row r="20" spans="1:20" s="16" customFormat="1" ht="19.899999999999999" customHeight="1" x14ac:dyDescent="0.3">
      <c r="A20" s="6" t="s">
        <v>47</v>
      </c>
      <c r="B20" s="6"/>
      <c r="C20" s="19"/>
      <c r="D20" s="19"/>
      <c r="E20" s="46"/>
      <c r="F20" s="41">
        <v>138</v>
      </c>
      <c r="G20" s="41">
        <v>19</v>
      </c>
      <c r="H20" s="41">
        <v>38</v>
      </c>
      <c r="I20" s="43">
        <v>21</v>
      </c>
      <c r="J20" s="41">
        <v>22</v>
      </c>
      <c r="K20" s="41">
        <v>23</v>
      </c>
      <c r="L20" s="41" t="s">
        <v>26</v>
      </c>
      <c r="M20" s="41">
        <v>3</v>
      </c>
      <c r="N20" s="41">
        <v>7</v>
      </c>
      <c r="O20" s="41" t="s">
        <v>26</v>
      </c>
      <c r="P20" s="41">
        <v>5</v>
      </c>
      <c r="Q20" s="7" t="s">
        <v>48</v>
      </c>
      <c r="R20" s="7"/>
      <c r="S20" s="19"/>
      <c r="T20" s="50" t="e">
        <f t="shared" si="0"/>
        <v>#VALUE!</v>
      </c>
    </row>
    <row r="21" spans="1:20" s="16" customFormat="1" ht="19.899999999999999" customHeight="1" x14ac:dyDescent="0.3">
      <c r="A21" s="6" t="s">
        <v>49</v>
      </c>
      <c r="B21" s="6"/>
      <c r="C21" s="19"/>
      <c r="D21" s="19"/>
      <c r="E21" s="46"/>
      <c r="F21" s="41">
        <v>56</v>
      </c>
      <c r="G21" s="41">
        <v>19</v>
      </c>
      <c r="H21" s="41">
        <v>23</v>
      </c>
      <c r="I21" s="43">
        <v>6</v>
      </c>
      <c r="J21" s="41">
        <v>3</v>
      </c>
      <c r="K21" s="41" t="s">
        <v>26</v>
      </c>
      <c r="L21" s="41" t="s">
        <v>26</v>
      </c>
      <c r="M21" s="41" t="s">
        <v>26</v>
      </c>
      <c r="N21" s="41">
        <v>1</v>
      </c>
      <c r="O21" s="41" t="s">
        <v>26</v>
      </c>
      <c r="P21" s="41">
        <v>5</v>
      </c>
      <c r="Q21" s="7" t="s">
        <v>50</v>
      </c>
      <c r="R21" s="7"/>
      <c r="S21" s="19"/>
      <c r="T21" s="50" t="e">
        <f t="shared" si="0"/>
        <v>#VALUE!</v>
      </c>
    </row>
    <row r="22" spans="1:20" s="16" customFormat="1" ht="19.899999999999999" customHeight="1" x14ac:dyDescent="0.3">
      <c r="A22" s="6" t="s">
        <v>51</v>
      </c>
      <c r="B22" s="6"/>
      <c r="C22" s="19"/>
      <c r="D22" s="19"/>
      <c r="E22" s="46"/>
      <c r="F22" s="41">
        <v>182</v>
      </c>
      <c r="G22" s="41">
        <v>49</v>
      </c>
      <c r="H22" s="41">
        <v>49</v>
      </c>
      <c r="I22" s="43">
        <v>8</v>
      </c>
      <c r="J22" s="41">
        <v>21</v>
      </c>
      <c r="K22" s="41">
        <v>21</v>
      </c>
      <c r="L22" s="41" t="s">
        <v>26</v>
      </c>
      <c r="M22" s="41">
        <v>12</v>
      </c>
      <c r="N22" s="41">
        <v>10</v>
      </c>
      <c r="O22" s="41">
        <v>2</v>
      </c>
      <c r="P22" s="41">
        <v>10</v>
      </c>
      <c r="Q22" s="7" t="s">
        <v>52</v>
      </c>
      <c r="R22" s="7"/>
      <c r="S22" s="19"/>
      <c r="T22" s="50">
        <f t="shared" si="0"/>
        <v>62</v>
      </c>
    </row>
    <row r="23" spans="1:20" s="16" customFormat="1" ht="19.899999999999999" customHeight="1" x14ac:dyDescent="0.3">
      <c r="A23" s="6" t="s">
        <v>53</v>
      </c>
      <c r="B23" s="6"/>
      <c r="C23" s="19"/>
      <c r="D23" s="19"/>
      <c r="E23" s="46"/>
      <c r="F23" s="41">
        <v>89</v>
      </c>
      <c r="G23" s="41">
        <v>17</v>
      </c>
      <c r="H23" s="41">
        <v>20</v>
      </c>
      <c r="I23" s="43">
        <v>20</v>
      </c>
      <c r="J23" s="41">
        <v>7</v>
      </c>
      <c r="K23" s="41" t="s">
        <v>26</v>
      </c>
      <c r="L23" s="41">
        <v>3</v>
      </c>
      <c r="M23" s="41">
        <v>10</v>
      </c>
      <c r="N23" s="41" t="s">
        <v>26</v>
      </c>
      <c r="O23" s="41" t="s">
        <v>26</v>
      </c>
      <c r="P23" s="41">
        <v>11</v>
      </c>
      <c r="Q23" s="7" t="s">
        <v>54</v>
      </c>
      <c r="R23" s="7"/>
      <c r="S23" s="19"/>
      <c r="T23" s="50" t="e">
        <f t="shared" si="0"/>
        <v>#VALUE!</v>
      </c>
    </row>
    <row r="24" spans="1:20" s="16" customFormat="1" ht="19.899999999999999" customHeight="1" x14ac:dyDescent="0.3">
      <c r="A24" s="6" t="s">
        <v>55</v>
      </c>
      <c r="B24" s="6"/>
      <c r="C24" s="19"/>
      <c r="D24" s="19"/>
      <c r="E24" s="46"/>
      <c r="F24" s="41">
        <v>72</v>
      </c>
      <c r="G24" s="41">
        <v>17</v>
      </c>
      <c r="H24" s="41">
        <v>45</v>
      </c>
      <c r="I24" s="43" t="s">
        <v>26</v>
      </c>
      <c r="J24" s="41">
        <v>1</v>
      </c>
      <c r="K24" s="41" t="s">
        <v>26</v>
      </c>
      <c r="L24" s="41">
        <v>3</v>
      </c>
      <c r="M24" s="41" t="s">
        <v>26</v>
      </c>
      <c r="N24" s="41">
        <v>4</v>
      </c>
      <c r="O24" s="41" t="s">
        <v>26</v>
      </c>
      <c r="P24" s="41">
        <v>2</v>
      </c>
      <c r="Q24" s="7" t="s">
        <v>56</v>
      </c>
      <c r="R24" s="7"/>
      <c r="S24" s="19"/>
      <c r="T24" s="50" t="e">
        <f t="shared" si="0"/>
        <v>#VALUE!</v>
      </c>
    </row>
    <row r="25" spans="1:20" s="16" customFormat="1" ht="4.5" customHeight="1" x14ac:dyDescent="0.3">
      <c r="A25" s="29"/>
      <c r="B25" s="29"/>
      <c r="C25" s="29"/>
      <c r="D25" s="29"/>
      <c r="E25" s="30"/>
      <c r="F25" s="30"/>
      <c r="G25" s="31"/>
      <c r="H25" s="31"/>
      <c r="I25" s="32"/>
      <c r="J25" s="31"/>
      <c r="K25" s="31"/>
      <c r="L25" s="31"/>
      <c r="M25" s="31"/>
      <c r="N25" s="31"/>
      <c r="O25" s="31"/>
      <c r="P25" s="31"/>
      <c r="Q25" s="29"/>
      <c r="R25" s="29"/>
    </row>
    <row r="26" spans="1:20" s="18" customFormat="1" ht="18.600000000000001" customHeight="1" x14ac:dyDescent="0.5">
      <c r="A26" s="17"/>
      <c r="B26" s="17" t="s">
        <v>57</v>
      </c>
      <c r="C26" s="17"/>
      <c r="D26" s="17"/>
      <c r="J26" s="17"/>
      <c r="K26" s="17"/>
    </row>
    <row r="27" spans="1:20" s="10" customFormat="1" ht="18.600000000000001" customHeight="1" x14ac:dyDescent="0.3">
      <c r="A27" s="9"/>
      <c r="B27" s="17" t="s">
        <v>58</v>
      </c>
      <c r="E27" s="8"/>
      <c r="F27" s="8"/>
      <c r="G27" s="8"/>
      <c r="H27" s="8"/>
      <c r="I27" s="8"/>
      <c r="J27" s="8"/>
      <c r="K27" s="8"/>
    </row>
  </sheetData>
  <mergeCells count="4">
    <mergeCell ref="Q3:R3"/>
    <mergeCell ref="A4:E7"/>
    <mergeCell ref="Q4:R7"/>
    <mergeCell ref="A9:E9"/>
  </mergeCells>
  <pageMargins left="0.55118110236220474" right="0.35433070866141736" top="0.78740157480314965" bottom="0.16" header="0.51181102362204722" footer="0.1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T-11.11</vt:lpstr>
      <vt:lpstr>'T-11.11'!Print_Area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2018-08-26T07:28:48Z</cp:lastPrinted>
  <dcterms:created xsi:type="dcterms:W3CDTF">2004-08-20T21:28:46Z</dcterms:created>
  <dcterms:modified xsi:type="dcterms:W3CDTF">2018-10-01T02:11:21Z</dcterms:modified>
</cp:coreProperties>
</file>