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1.11" sheetId="1" r:id="rId1"/>
  </sheets>
  <definedNames>
    <definedName name="_xlnm.Print_Area" localSheetId="0">'T-11.11'!$A$1:$R$30</definedName>
  </definedNames>
  <calcPr calcId="125725"/>
</workbook>
</file>

<file path=xl/calcChain.xml><?xml version="1.0" encoding="utf-8"?>
<calcChain xmlns="http://schemas.openxmlformats.org/spreadsheetml/2006/main">
  <c r="F26" i="1"/>
  <c r="F25"/>
  <c r="F24"/>
  <c r="F23"/>
  <c r="F22"/>
  <c r="F21"/>
  <c r="F20"/>
  <c r="F19"/>
  <c r="F18"/>
  <c r="F17"/>
  <c r="F16"/>
  <c r="F15"/>
  <c r="F14"/>
  <c r="F13"/>
  <c r="F12"/>
  <c r="F9" s="1"/>
  <c r="F11"/>
  <c r="F10"/>
  <c r="P9"/>
  <c r="M9"/>
  <c r="L9"/>
  <c r="K9"/>
  <c r="J9"/>
  <c r="I9"/>
  <c r="H9"/>
  <c r="G9"/>
</calcChain>
</file>

<file path=xl/sharedStrings.xml><?xml version="1.0" encoding="utf-8"?>
<sst xmlns="http://schemas.openxmlformats.org/spreadsheetml/2006/main" count="161" uniqueCount="79">
  <si>
    <t>ตาราง</t>
  </si>
  <si>
    <t>สัตว์น้ำจืดที่จับได้ จำแนกตามชนิดสัตว์น้ำจืด เป็นรายอำเภอ พ.ศ. 2560</t>
  </si>
  <si>
    <t>Table</t>
  </si>
  <si>
    <t>Catch of Freshwater by Species and District: 2017</t>
  </si>
  <si>
    <t>(ตัน  Ton)</t>
  </si>
  <si>
    <t>อำเภอ</t>
  </si>
  <si>
    <t>ปลาตะเพียน</t>
  </si>
  <si>
    <t>ปลาช่อน</t>
  </si>
  <si>
    <t>ปลาสลิด</t>
  </si>
  <si>
    <t>กุ้งก้ามกราม</t>
  </si>
  <si>
    <t>ปลาหมอ</t>
  </si>
  <si>
    <t>District</t>
  </si>
  <si>
    <t>ปลานิล</t>
  </si>
  <si>
    <t>ปลาดุก</t>
  </si>
  <si>
    <t>Common</t>
  </si>
  <si>
    <t>Striped</t>
  </si>
  <si>
    <t>ปลาไน</t>
  </si>
  <si>
    <t>Snake</t>
  </si>
  <si>
    <t>Giant</t>
  </si>
  <si>
    <t>ปลาไหล</t>
  </si>
  <si>
    <t>รวม</t>
  </si>
  <si>
    <t>Nile</t>
  </si>
  <si>
    <t>Walking</t>
  </si>
  <si>
    <t>silver</t>
  </si>
  <si>
    <t>snakes-head</t>
  </si>
  <si>
    <t>skin</t>
  </si>
  <si>
    <t>Fresh water</t>
  </si>
  <si>
    <t>Swamp</t>
  </si>
  <si>
    <t>climbing</t>
  </si>
  <si>
    <t>อื่น ๆ</t>
  </si>
  <si>
    <t>Total</t>
  </si>
  <si>
    <t>tilapia</t>
  </si>
  <si>
    <t xml:space="preserve">catfish </t>
  </si>
  <si>
    <t>barb</t>
  </si>
  <si>
    <t>fish</t>
  </si>
  <si>
    <t>carp</t>
  </si>
  <si>
    <t>gourami</t>
  </si>
  <si>
    <t>prawn</t>
  </si>
  <si>
    <t>eel</t>
  </si>
  <si>
    <t>perch</t>
  </si>
  <si>
    <t>Others</t>
  </si>
  <si>
    <t>รวมยอด</t>
  </si>
  <si>
    <t>-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</si>
  <si>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</si>
  <si>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</si>
  <si>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</si>
  <si>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</si>
  <si>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</si>
  <si>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</si>
  <si>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</si>
  <si>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</si>
  <si>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</si>
  <si>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</si>
  <si>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</si>
  <si>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</si>
  <si>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</si>
  <si>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</si>
  <si>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</si>
  <si>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</si>
  <si>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</si>
  <si>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</si>
  <si>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</si>
  <si>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</si>
  <si>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</si>
  <si>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</si>
  <si>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</si>
  <si>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Samsong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</si>
  <si>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</si>
  <si>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</si>
  <si>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</si>
  <si>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</si>
  <si>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</si>
  <si>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</si>
  <si>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</si>
  <si>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</si>
  <si>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</si>
  <si>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</si>
  <si>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ที่มา:   สำนักงานประมงจังหวัดสุรินทร์</t>
  </si>
  <si>
    <t>Source: Surin Provincial Fishery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</si>
</sst>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1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8" fillId="0" borderId="0"/>
    <xf numFmtId="0" fontId="8" fillId="2" borderId="1" applyNumberFormat="0" applyFont="0" applyAlignment="0" applyProtection="0"/>
  </cellStyleXfs>
  <cellXfs count="69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43" fontId="3" fillId="0" borderId="2" xfId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3" fillId="0" borderId="0" xfId="1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3" fontId="3" fillId="0" borderId="7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43" fontId="3" fillId="0" borderId="10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3" fontId="3" fillId="0" borderId="11" xfId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2" fillId="0" borderId="0" xfId="0" applyFont="1" applyBorder="1" applyAlignment="1"/>
    <xf numFmtId="0" fontId="6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2" fillId="0" borderId="6" xfId="0" applyNumberFormat="1" applyFont="1" applyBorder="1" applyAlignment="1">
      <alignment horizontal="right" indent="1"/>
    </xf>
    <xf numFmtId="3" fontId="2" fillId="0" borderId="6" xfId="0" applyNumberFormat="1" applyFont="1" applyBorder="1" applyAlignment="1">
      <alignment horizontal="right" vertical="center" indent="1"/>
    </xf>
    <xf numFmtId="0" fontId="2" fillId="0" borderId="8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/>
    <xf numFmtId="0" fontId="3" fillId="0" borderId="6" xfId="0" applyFont="1" applyBorder="1" applyAlignment="1"/>
    <xf numFmtId="3" fontId="3" fillId="0" borderId="6" xfId="0" applyNumberFormat="1" applyFont="1" applyBorder="1" applyAlignment="1">
      <alignment horizontal="right" indent="1"/>
    </xf>
    <xf numFmtId="3" fontId="3" fillId="0" borderId="7" xfId="0" applyNumberFormat="1" applyFont="1" applyBorder="1" applyAlignment="1">
      <alignment horizontal="right" indent="1"/>
    </xf>
    <xf numFmtId="3" fontId="3" fillId="0" borderId="8" xfId="0" applyNumberFormat="1" applyFont="1" applyBorder="1" applyAlignment="1">
      <alignment horizontal="right" indent="1"/>
    </xf>
    <xf numFmtId="3" fontId="3" fillId="0" borderId="7" xfId="0" applyNumberFormat="1" applyFont="1" applyBorder="1" applyAlignment="1">
      <alignment horizontal="right" vertical="center" indent="1"/>
    </xf>
    <xf numFmtId="0" fontId="3" fillId="0" borderId="0" xfId="0" applyFont="1"/>
    <xf numFmtId="0" fontId="7" fillId="0" borderId="0" xfId="0" applyFont="1" applyBorder="1" applyAlignment="1"/>
    <xf numFmtId="0" fontId="3" fillId="0" borderId="0" xfId="0" applyFont="1" applyAlignment="1"/>
    <xf numFmtId="3" fontId="3" fillId="0" borderId="7" xfId="0" quotePrefix="1" applyNumberFormat="1" applyFont="1" applyBorder="1" applyAlignment="1">
      <alignment horizontal="right" vertical="center" indent="1"/>
    </xf>
    <xf numFmtId="0" fontId="3" fillId="0" borderId="0" xfId="0" applyFont="1" applyBorder="1"/>
    <xf numFmtId="0" fontId="3" fillId="0" borderId="6" xfId="0" applyFont="1" applyBorder="1" applyAlignment="1">
      <alignment horizontal="right" indent="1"/>
    </xf>
    <xf numFmtId="0" fontId="3" fillId="0" borderId="7" xfId="0" applyFont="1" applyBorder="1" applyAlignment="1">
      <alignment horizontal="right" indent="1"/>
    </xf>
    <xf numFmtId="0" fontId="3" fillId="0" borderId="8" xfId="0" applyFont="1" applyBorder="1" applyAlignment="1">
      <alignment horizontal="right" indent="1"/>
    </xf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12" xfId="0" applyFont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/>
    <xf numFmtId="0" fontId="7" fillId="0" borderId="0" xfId="0" applyFont="1" applyBorder="1"/>
  </cellXfs>
  <cellStyles count="5">
    <cellStyle name="Normal 2" xfId="2"/>
    <cellStyle name="เครื่องหมายจุลภาค" xfId="1" builtinId="3"/>
    <cellStyle name="ปกติ" xfId="0" builtinId="0"/>
    <cellStyle name="ปกติ 2" xfId="3"/>
    <cellStyle name="หมายเหตุ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30"/>
  <sheetViews>
    <sheetView tabSelected="1" view="pageBreakPreview" zoomScale="70" zoomScaleNormal="100" zoomScaleSheetLayoutView="70" workbookViewId="0">
      <selection activeCell="M6" sqref="M6"/>
    </sheetView>
  </sheetViews>
  <sheetFormatPr defaultColWidth="9.09765625" defaultRowHeight="18.75"/>
  <cols>
    <col min="1" max="1" width="1.8984375" style="67" customWidth="1"/>
    <col min="2" max="2" width="5.69921875" style="67" customWidth="1"/>
    <col min="3" max="3" width="5.59765625" style="67" customWidth="1"/>
    <col min="4" max="4" width="5" style="67" customWidth="1"/>
    <col min="5" max="5" width="1.59765625" style="67" customWidth="1"/>
    <col min="6" max="6" width="11.296875" style="67" customWidth="1"/>
    <col min="7" max="7" width="9.69921875" style="67" customWidth="1"/>
    <col min="8" max="8" width="9.296875" style="67" customWidth="1"/>
    <col min="9" max="9" width="10.09765625" style="67" bestFit="1" customWidth="1"/>
    <col min="10" max="10" width="11.3984375" style="67" bestFit="1" customWidth="1"/>
    <col min="11" max="11" width="9.8984375" style="67" customWidth="1"/>
    <col min="12" max="12" width="11.3984375" style="67" bestFit="1" customWidth="1"/>
    <col min="13" max="13" width="10.09765625" style="67" customWidth="1"/>
    <col min="14" max="15" width="9.09765625" style="67"/>
    <col min="16" max="16" width="9.296875" style="67" bestFit="1" customWidth="1"/>
    <col min="17" max="17" width="11" style="68" customWidth="1"/>
    <col min="18" max="18" width="7.8984375" style="68" customWidth="1"/>
    <col min="19" max="19" width="2.296875" style="68" customWidth="1"/>
    <col min="20" max="20" width="4.09765625" style="68" customWidth="1"/>
    <col min="21" max="16384" width="9.09765625" style="68"/>
  </cols>
  <sheetData>
    <row r="1" spans="1:18" s="3" customFormat="1">
      <c r="A1" s="1"/>
      <c r="B1" s="1" t="s">
        <v>0</v>
      </c>
      <c r="C1" s="2">
        <v>11.1</v>
      </c>
      <c r="D1" s="1" t="s">
        <v>1</v>
      </c>
      <c r="H1" s="1"/>
      <c r="I1" s="1"/>
      <c r="J1" s="1"/>
      <c r="K1" s="1"/>
      <c r="L1" s="1"/>
      <c r="M1" s="1"/>
      <c r="N1" s="1"/>
      <c r="O1" s="1"/>
      <c r="P1" s="1"/>
    </row>
    <row r="2" spans="1:18" s="5" customFormat="1">
      <c r="A2" s="4"/>
      <c r="B2" s="1" t="s">
        <v>2</v>
      </c>
      <c r="C2" s="2">
        <v>11.1</v>
      </c>
      <c r="D2" s="1" t="s">
        <v>3</v>
      </c>
      <c r="H2" s="4"/>
      <c r="I2" s="4"/>
      <c r="J2" s="4"/>
      <c r="K2" s="4"/>
      <c r="L2" s="4"/>
      <c r="M2" s="4"/>
      <c r="N2" s="4"/>
      <c r="O2" s="4"/>
      <c r="P2" s="4"/>
    </row>
    <row r="3" spans="1:18" s="8" customFormat="1">
      <c r="A3" s="6"/>
      <c r="B3" s="6"/>
      <c r="C3" s="7"/>
      <c r="D3" s="6"/>
      <c r="H3" s="6"/>
      <c r="I3" s="6"/>
      <c r="J3" s="6"/>
      <c r="K3" s="6"/>
      <c r="L3" s="6"/>
      <c r="M3" s="6"/>
      <c r="N3" s="6"/>
      <c r="O3" s="6"/>
      <c r="P3" s="6"/>
      <c r="Q3" s="9" t="s">
        <v>4</v>
      </c>
      <c r="R3" s="9"/>
    </row>
    <row r="4" spans="1:18" s="17" customFormat="1" ht="25.5" customHeight="1">
      <c r="A4" s="10" t="s">
        <v>5</v>
      </c>
      <c r="B4" s="10"/>
      <c r="C4" s="10"/>
      <c r="D4" s="10"/>
      <c r="E4" s="11"/>
      <c r="F4" s="12"/>
      <c r="G4" s="12"/>
      <c r="H4" s="13"/>
      <c r="I4" s="13" t="s">
        <v>6</v>
      </c>
      <c r="J4" s="13" t="s">
        <v>7</v>
      </c>
      <c r="K4" s="14"/>
      <c r="L4" s="13" t="s">
        <v>8</v>
      </c>
      <c r="M4" s="13" t="s">
        <v>9</v>
      </c>
      <c r="N4" s="14"/>
      <c r="O4" s="13" t="s">
        <v>10</v>
      </c>
      <c r="P4" s="13"/>
      <c r="Q4" s="15" t="s">
        <v>11</v>
      </c>
      <c r="R4" s="16"/>
    </row>
    <row r="5" spans="1:18" s="17" customFormat="1" ht="25.5" customHeight="1">
      <c r="A5" s="18"/>
      <c r="B5" s="18"/>
      <c r="C5" s="18"/>
      <c r="D5" s="18"/>
      <c r="E5" s="19"/>
      <c r="F5" s="20"/>
      <c r="G5" s="21" t="s">
        <v>12</v>
      </c>
      <c r="H5" s="21" t="s">
        <v>13</v>
      </c>
      <c r="I5" s="20" t="s">
        <v>14</v>
      </c>
      <c r="J5" s="21" t="s">
        <v>15</v>
      </c>
      <c r="K5" s="21" t="s">
        <v>16</v>
      </c>
      <c r="L5" s="21" t="s">
        <v>17</v>
      </c>
      <c r="M5" s="22" t="s">
        <v>18</v>
      </c>
      <c r="N5" s="21" t="s">
        <v>19</v>
      </c>
      <c r="O5" s="22" t="s">
        <v>14</v>
      </c>
      <c r="P5" s="21"/>
      <c r="Q5" s="23"/>
      <c r="R5" s="24"/>
    </row>
    <row r="6" spans="1:18" s="17" customFormat="1" ht="25.5" customHeight="1">
      <c r="A6" s="18"/>
      <c r="B6" s="18"/>
      <c r="C6" s="18"/>
      <c r="D6" s="18"/>
      <c r="E6" s="19"/>
      <c r="F6" s="20" t="s">
        <v>20</v>
      </c>
      <c r="G6" s="21" t="s">
        <v>21</v>
      </c>
      <c r="H6" s="21" t="s">
        <v>22</v>
      </c>
      <c r="I6" s="21" t="s">
        <v>23</v>
      </c>
      <c r="J6" s="21" t="s">
        <v>24</v>
      </c>
      <c r="K6" s="21" t="s">
        <v>14</v>
      </c>
      <c r="L6" s="21" t="s">
        <v>25</v>
      </c>
      <c r="M6" s="22" t="s">
        <v>26</v>
      </c>
      <c r="N6" s="21" t="s">
        <v>27</v>
      </c>
      <c r="O6" s="22" t="s">
        <v>28</v>
      </c>
      <c r="P6" s="21" t="s">
        <v>29</v>
      </c>
      <c r="Q6" s="23"/>
      <c r="R6" s="24"/>
    </row>
    <row r="7" spans="1:18" s="31" customFormat="1" ht="25.5" customHeight="1">
      <c r="A7" s="25"/>
      <c r="B7" s="25"/>
      <c r="C7" s="25"/>
      <c r="D7" s="25"/>
      <c r="E7" s="26"/>
      <c r="F7" s="27" t="s">
        <v>30</v>
      </c>
      <c r="G7" s="28" t="s">
        <v>31</v>
      </c>
      <c r="H7" s="28" t="s">
        <v>32</v>
      </c>
      <c r="I7" s="27" t="s">
        <v>33</v>
      </c>
      <c r="J7" s="28" t="s">
        <v>34</v>
      </c>
      <c r="K7" s="28" t="s">
        <v>35</v>
      </c>
      <c r="L7" s="28" t="s">
        <v>36</v>
      </c>
      <c r="M7" s="28" t="s">
        <v>37</v>
      </c>
      <c r="N7" s="28" t="s">
        <v>38</v>
      </c>
      <c r="O7" s="28" t="s">
        <v>39</v>
      </c>
      <c r="P7" s="28" t="s">
        <v>40</v>
      </c>
      <c r="Q7" s="29"/>
      <c r="R7" s="30"/>
    </row>
    <row r="8" spans="1:18" s="39" customFormat="1" ht="3" customHeight="1">
      <c r="A8" s="32"/>
      <c r="B8" s="33"/>
      <c r="C8" s="33"/>
      <c r="D8" s="33"/>
      <c r="E8" s="34"/>
      <c r="F8" s="35"/>
      <c r="G8" s="35"/>
      <c r="H8" s="36"/>
      <c r="I8" s="36"/>
      <c r="J8" s="37"/>
      <c r="K8" s="36"/>
      <c r="L8" s="36"/>
      <c r="M8" s="36"/>
      <c r="N8" s="36"/>
      <c r="O8" s="36"/>
      <c r="P8" s="36"/>
      <c r="Q8" s="38"/>
      <c r="R8" s="38"/>
    </row>
    <row r="9" spans="1:18" s="38" customFormat="1" ht="18" customHeight="1">
      <c r="A9" s="40" t="s">
        <v>41</v>
      </c>
      <c r="B9" s="40"/>
      <c r="C9" s="40"/>
      <c r="D9" s="40"/>
      <c r="E9" s="41"/>
      <c r="F9" s="42">
        <f>SUM(F10:F26)</f>
        <v>270405</v>
      </c>
      <c r="G9" s="42">
        <f t="shared" ref="G9:P9" si="0">SUM(G10:G26)</f>
        <v>197952</v>
      </c>
      <c r="H9" s="42">
        <f t="shared" si="0"/>
        <v>40898</v>
      </c>
      <c r="I9" s="42">
        <f t="shared" si="0"/>
        <v>16268</v>
      </c>
      <c r="J9" s="42">
        <f t="shared" si="0"/>
        <v>1790</v>
      </c>
      <c r="K9" s="42">
        <f t="shared" si="0"/>
        <v>2513</v>
      </c>
      <c r="L9" s="42">
        <f t="shared" si="0"/>
        <v>837.5</v>
      </c>
      <c r="M9" s="42">
        <f t="shared" si="0"/>
        <v>83</v>
      </c>
      <c r="N9" s="43" t="s">
        <v>42</v>
      </c>
      <c r="O9" s="43" t="s">
        <v>42</v>
      </c>
      <c r="P9" s="42">
        <f t="shared" si="0"/>
        <v>10063.5</v>
      </c>
      <c r="Q9" s="44" t="s">
        <v>30</v>
      </c>
      <c r="R9" s="40"/>
    </row>
    <row r="10" spans="1:18" s="54" customFormat="1" ht="18" customHeight="1">
      <c r="A10" s="45"/>
      <c r="B10" s="46" t="s">
        <v>43</v>
      </c>
      <c r="C10" s="47"/>
      <c r="D10" s="47"/>
      <c r="E10" s="48"/>
      <c r="F10" s="49">
        <f>SUM(G10:P10)</f>
        <v>5930</v>
      </c>
      <c r="G10" s="49">
        <v>3330</v>
      </c>
      <c r="H10" s="50">
        <v>1470</v>
      </c>
      <c r="I10" s="50">
        <v>60</v>
      </c>
      <c r="J10" s="51">
        <v>90</v>
      </c>
      <c r="K10" s="50">
        <v>540</v>
      </c>
      <c r="L10" s="50" t="s">
        <v>42</v>
      </c>
      <c r="M10" s="50" t="s">
        <v>42</v>
      </c>
      <c r="N10" s="52" t="s">
        <v>42</v>
      </c>
      <c r="O10" s="52" t="s">
        <v>42</v>
      </c>
      <c r="P10" s="50">
        <v>440</v>
      </c>
      <c r="Q10" s="53" t="s">
        <v>44</v>
      </c>
      <c r="R10" s="47"/>
    </row>
    <row r="11" spans="1:18" s="54" customFormat="1" ht="18" customHeight="1">
      <c r="A11" s="45"/>
      <c r="B11" s="55" t="s">
        <v>45</v>
      </c>
      <c r="C11" s="47"/>
      <c r="D11" s="47"/>
      <c r="E11" s="48"/>
      <c r="F11" s="49">
        <f t="shared" ref="F11:F26" si="1">SUM(G11:P11)</f>
        <v>129755.5</v>
      </c>
      <c r="G11" s="49">
        <v>124405</v>
      </c>
      <c r="H11" s="50">
        <v>2638</v>
      </c>
      <c r="I11" s="50">
        <v>2577.5</v>
      </c>
      <c r="J11" s="51" t="s">
        <v>42</v>
      </c>
      <c r="K11" s="50" t="s">
        <v>42</v>
      </c>
      <c r="L11" s="50" t="s">
        <v>42</v>
      </c>
      <c r="M11" s="50" t="s">
        <v>42</v>
      </c>
      <c r="N11" s="52" t="s">
        <v>42</v>
      </c>
      <c r="O11" s="52" t="s">
        <v>42</v>
      </c>
      <c r="P11" s="50">
        <v>135</v>
      </c>
      <c r="Q11" s="53" t="s">
        <v>46</v>
      </c>
      <c r="R11" s="47"/>
    </row>
    <row r="12" spans="1:18" s="54" customFormat="1" ht="18" customHeight="1">
      <c r="A12" s="45"/>
      <c r="B12" s="46" t="s">
        <v>47</v>
      </c>
      <c r="C12" s="47"/>
      <c r="D12" s="47"/>
      <c r="E12" s="48"/>
      <c r="F12" s="49">
        <f t="shared" si="1"/>
        <v>5555</v>
      </c>
      <c r="G12" s="49">
        <v>2042</v>
      </c>
      <c r="H12" s="50">
        <v>3513</v>
      </c>
      <c r="I12" s="50" t="s">
        <v>42</v>
      </c>
      <c r="J12" s="51" t="s">
        <v>42</v>
      </c>
      <c r="K12" s="50" t="s">
        <v>42</v>
      </c>
      <c r="L12" s="50" t="s">
        <v>42</v>
      </c>
      <c r="M12" s="50" t="s">
        <v>42</v>
      </c>
      <c r="N12" s="52" t="s">
        <v>42</v>
      </c>
      <c r="O12" s="52" t="s">
        <v>42</v>
      </c>
      <c r="P12" s="50" t="s">
        <v>42</v>
      </c>
      <c r="Q12" s="53" t="s">
        <v>48</v>
      </c>
      <c r="R12" s="47"/>
    </row>
    <row r="13" spans="1:18" s="54" customFormat="1" ht="18" customHeight="1">
      <c r="A13" s="45"/>
      <c r="B13" s="46" t="s">
        <v>49</v>
      </c>
      <c r="C13" s="47"/>
      <c r="D13" s="47"/>
      <c r="E13" s="48"/>
      <c r="F13" s="49">
        <f t="shared" si="1"/>
        <v>9081</v>
      </c>
      <c r="G13" s="49">
        <v>3899</v>
      </c>
      <c r="H13" s="50">
        <v>2288</v>
      </c>
      <c r="I13" s="50">
        <v>956</v>
      </c>
      <c r="J13" s="51" t="s">
        <v>42</v>
      </c>
      <c r="K13" s="50">
        <v>78</v>
      </c>
      <c r="L13" s="50" t="s">
        <v>42</v>
      </c>
      <c r="M13" s="50" t="s">
        <v>42</v>
      </c>
      <c r="N13" s="52" t="s">
        <v>42</v>
      </c>
      <c r="O13" s="52" t="s">
        <v>42</v>
      </c>
      <c r="P13" s="50">
        <v>1860</v>
      </c>
      <c r="Q13" s="53" t="s">
        <v>50</v>
      </c>
      <c r="R13" s="47"/>
    </row>
    <row r="14" spans="1:18" s="54" customFormat="1" ht="18" customHeight="1">
      <c r="A14" s="45"/>
      <c r="B14" s="46" t="s">
        <v>51</v>
      </c>
      <c r="C14" s="47"/>
      <c r="D14" s="47"/>
      <c r="E14" s="48"/>
      <c r="F14" s="49">
        <f t="shared" si="1"/>
        <v>23551</v>
      </c>
      <c r="G14" s="49">
        <v>14486</v>
      </c>
      <c r="H14" s="50">
        <v>6505</v>
      </c>
      <c r="I14" s="50">
        <v>570</v>
      </c>
      <c r="J14" s="51">
        <v>140</v>
      </c>
      <c r="K14" s="50">
        <v>110</v>
      </c>
      <c r="L14" s="50" t="s">
        <v>42</v>
      </c>
      <c r="M14" s="50" t="s">
        <v>42</v>
      </c>
      <c r="N14" s="52" t="s">
        <v>42</v>
      </c>
      <c r="O14" s="52" t="s">
        <v>42</v>
      </c>
      <c r="P14" s="50">
        <v>1740</v>
      </c>
      <c r="Q14" s="53" t="s">
        <v>52</v>
      </c>
      <c r="R14" s="47"/>
    </row>
    <row r="15" spans="1:18" s="54" customFormat="1" ht="18" customHeight="1">
      <c r="A15" s="45"/>
      <c r="B15" s="46" t="s">
        <v>53</v>
      </c>
      <c r="C15" s="47"/>
      <c r="D15" s="47"/>
      <c r="E15" s="48"/>
      <c r="F15" s="49">
        <f t="shared" si="1"/>
        <v>16834</v>
      </c>
      <c r="G15" s="49">
        <v>12385</v>
      </c>
      <c r="H15" s="50">
        <v>3320</v>
      </c>
      <c r="I15" s="50">
        <v>111</v>
      </c>
      <c r="J15" s="51"/>
      <c r="K15" s="50">
        <v>475</v>
      </c>
      <c r="L15" s="50">
        <v>290</v>
      </c>
      <c r="M15" s="50" t="s">
        <v>42</v>
      </c>
      <c r="N15" s="52" t="s">
        <v>42</v>
      </c>
      <c r="O15" s="52" t="s">
        <v>42</v>
      </c>
      <c r="P15" s="50">
        <v>253</v>
      </c>
      <c r="Q15" s="53" t="s">
        <v>54</v>
      </c>
      <c r="R15" s="47"/>
    </row>
    <row r="16" spans="1:18" s="54" customFormat="1" ht="18" customHeight="1">
      <c r="A16" s="45"/>
      <c r="B16" s="46" t="s">
        <v>55</v>
      </c>
      <c r="C16" s="47"/>
      <c r="D16" s="47"/>
      <c r="E16" s="48"/>
      <c r="F16" s="49">
        <f t="shared" si="1"/>
        <v>24956</v>
      </c>
      <c r="G16" s="49">
        <v>9121</v>
      </c>
      <c r="H16" s="50">
        <v>4300</v>
      </c>
      <c r="I16" s="50">
        <v>8580</v>
      </c>
      <c r="J16" s="51">
        <v>410</v>
      </c>
      <c r="K16" s="50">
        <v>310</v>
      </c>
      <c r="L16" s="50" t="s">
        <v>42</v>
      </c>
      <c r="M16" s="50" t="s">
        <v>42</v>
      </c>
      <c r="N16" s="52" t="s">
        <v>42</v>
      </c>
      <c r="O16" s="52" t="s">
        <v>42</v>
      </c>
      <c r="P16" s="50">
        <v>2235</v>
      </c>
      <c r="Q16" s="53" t="s">
        <v>56</v>
      </c>
      <c r="R16" s="47"/>
    </row>
    <row r="17" spans="1:18" s="54" customFormat="1" ht="18" customHeight="1">
      <c r="A17" s="45"/>
      <c r="B17" s="46" t="s">
        <v>57</v>
      </c>
      <c r="C17" s="47"/>
      <c r="D17" s="47"/>
      <c r="E17" s="48"/>
      <c r="F17" s="49">
        <f t="shared" si="1"/>
        <v>9014</v>
      </c>
      <c r="G17" s="49">
        <v>3082</v>
      </c>
      <c r="H17" s="50">
        <v>5932</v>
      </c>
      <c r="I17" s="50" t="s">
        <v>42</v>
      </c>
      <c r="J17" s="51" t="s">
        <v>42</v>
      </c>
      <c r="K17" s="50" t="s">
        <v>42</v>
      </c>
      <c r="L17" s="50" t="s">
        <v>42</v>
      </c>
      <c r="M17" s="50" t="s">
        <v>42</v>
      </c>
      <c r="N17" s="52" t="s">
        <v>42</v>
      </c>
      <c r="O17" s="52" t="s">
        <v>42</v>
      </c>
      <c r="P17" s="50" t="s">
        <v>42</v>
      </c>
      <c r="Q17" s="53" t="s">
        <v>58</v>
      </c>
      <c r="R17" s="47"/>
    </row>
    <row r="18" spans="1:18" s="54" customFormat="1" ht="18" customHeight="1">
      <c r="A18" s="45"/>
      <c r="B18" s="46" t="s">
        <v>59</v>
      </c>
      <c r="C18" s="47"/>
      <c r="D18" s="47"/>
      <c r="E18" s="48"/>
      <c r="F18" s="49">
        <f t="shared" si="1"/>
        <v>5840</v>
      </c>
      <c r="G18" s="49">
        <v>3880</v>
      </c>
      <c r="H18" s="50">
        <v>1260</v>
      </c>
      <c r="I18" s="50" t="s">
        <v>42</v>
      </c>
      <c r="J18" s="51">
        <v>60</v>
      </c>
      <c r="K18" s="50">
        <v>80</v>
      </c>
      <c r="L18" s="50">
        <v>60</v>
      </c>
      <c r="M18" s="50" t="s">
        <v>42</v>
      </c>
      <c r="N18" s="52" t="s">
        <v>42</v>
      </c>
      <c r="O18" s="52" t="s">
        <v>42</v>
      </c>
      <c r="P18" s="50">
        <v>500</v>
      </c>
      <c r="Q18" s="53" t="s">
        <v>60</v>
      </c>
      <c r="R18" s="47"/>
    </row>
    <row r="19" spans="1:18" s="54" customFormat="1" ht="18" customHeight="1">
      <c r="A19" s="45"/>
      <c r="B19" s="46" t="s">
        <v>61</v>
      </c>
      <c r="C19" s="47"/>
      <c r="D19" s="47"/>
      <c r="E19" s="48"/>
      <c r="F19" s="49">
        <f t="shared" si="1"/>
        <v>13590</v>
      </c>
      <c r="G19" s="49">
        <v>7805</v>
      </c>
      <c r="H19" s="50">
        <v>2980</v>
      </c>
      <c r="I19" s="50">
        <v>950</v>
      </c>
      <c r="J19" s="51">
        <v>690</v>
      </c>
      <c r="K19" s="50">
        <v>145</v>
      </c>
      <c r="L19" s="50">
        <v>115</v>
      </c>
      <c r="M19" s="50" t="s">
        <v>42</v>
      </c>
      <c r="N19" s="52" t="s">
        <v>42</v>
      </c>
      <c r="O19" s="52" t="s">
        <v>42</v>
      </c>
      <c r="P19" s="50">
        <v>905</v>
      </c>
      <c r="Q19" s="53" t="s">
        <v>62</v>
      </c>
      <c r="R19" s="47"/>
    </row>
    <row r="20" spans="1:18" s="54" customFormat="1" ht="18" customHeight="1">
      <c r="A20" s="45"/>
      <c r="B20" s="46" t="s">
        <v>63</v>
      </c>
      <c r="C20" s="47"/>
      <c r="D20" s="47"/>
      <c r="E20" s="48"/>
      <c r="F20" s="49">
        <f t="shared" si="1"/>
        <v>2030</v>
      </c>
      <c r="G20" s="49">
        <v>770</v>
      </c>
      <c r="H20" s="50">
        <v>480</v>
      </c>
      <c r="I20" s="50">
        <v>300</v>
      </c>
      <c r="J20" s="51">
        <v>50</v>
      </c>
      <c r="K20" s="50">
        <v>70</v>
      </c>
      <c r="L20" s="50" t="s">
        <v>42</v>
      </c>
      <c r="M20" s="50" t="s">
        <v>42</v>
      </c>
      <c r="N20" s="52" t="s">
        <v>42</v>
      </c>
      <c r="O20" s="56" t="s">
        <v>42</v>
      </c>
      <c r="P20" s="50">
        <v>360</v>
      </c>
      <c r="Q20" s="53" t="s">
        <v>64</v>
      </c>
      <c r="R20" s="47"/>
    </row>
    <row r="21" spans="1:18" s="54" customFormat="1" ht="18" customHeight="1">
      <c r="A21" s="45"/>
      <c r="B21" s="46" t="s">
        <v>65</v>
      </c>
      <c r="C21" s="47"/>
      <c r="D21" s="47"/>
      <c r="E21" s="48"/>
      <c r="F21" s="49">
        <f t="shared" si="1"/>
        <v>5032.5</v>
      </c>
      <c r="G21" s="49">
        <v>2695</v>
      </c>
      <c r="H21" s="50">
        <v>1472</v>
      </c>
      <c r="I21" s="50">
        <v>617.5</v>
      </c>
      <c r="J21" s="51" t="s">
        <v>42</v>
      </c>
      <c r="K21" s="50" t="s">
        <v>42</v>
      </c>
      <c r="L21" s="50">
        <v>22.5</v>
      </c>
      <c r="M21" s="50">
        <v>83</v>
      </c>
      <c r="N21" s="52" t="s">
        <v>42</v>
      </c>
      <c r="O21" s="52" t="s">
        <v>42</v>
      </c>
      <c r="P21" s="50">
        <v>142.5</v>
      </c>
      <c r="Q21" s="53" t="s">
        <v>66</v>
      </c>
      <c r="R21" s="47"/>
    </row>
    <row r="22" spans="1:18" s="54" customFormat="1" ht="18" customHeight="1">
      <c r="A22" s="45"/>
      <c r="B22" s="53" t="s">
        <v>67</v>
      </c>
      <c r="C22" s="47"/>
      <c r="D22" s="47"/>
      <c r="E22" s="48"/>
      <c r="F22" s="49">
        <f t="shared" si="1"/>
        <v>3490</v>
      </c>
      <c r="G22" s="49">
        <v>1975</v>
      </c>
      <c r="H22" s="50">
        <v>620</v>
      </c>
      <c r="I22" s="50">
        <v>265</v>
      </c>
      <c r="J22" s="51">
        <v>140</v>
      </c>
      <c r="K22" s="50">
        <v>125</v>
      </c>
      <c r="L22" s="50">
        <v>50</v>
      </c>
      <c r="M22" s="50" t="s">
        <v>42</v>
      </c>
      <c r="N22" s="52" t="s">
        <v>42</v>
      </c>
      <c r="O22" s="52" t="s">
        <v>42</v>
      </c>
      <c r="P22" s="50">
        <v>315</v>
      </c>
      <c r="Q22" s="53" t="s">
        <v>68</v>
      </c>
      <c r="R22" s="47"/>
    </row>
    <row r="23" spans="1:18" s="54" customFormat="1" ht="18" customHeight="1">
      <c r="A23" s="45"/>
      <c r="B23" s="53" t="s">
        <v>69</v>
      </c>
      <c r="C23" s="47"/>
      <c r="D23" s="47"/>
      <c r="E23" s="48"/>
      <c r="F23" s="49">
        <f t="shared" si="1"/>
        <v>7758</v>
      </c>
      <c r="G23" s="49">
        <v>4766</v>
      </c>
      <c r="H23" s="50">
        <v>1665</v>
      </c>
      <c r="I23" s="50">
        <v>534</v>
      </c>
      <c r="J23" s="51" t="s">
        <v>42</v>
      </c>
      <c r="K23" s="50">
        <v>480</v>
      </c>
      <c r="L23" s="50" t="s">
        <v>42</v>
      </c>
      <c r="M23" s="50" t="s">
        <v>42</v>
      </c>
      <c r="N23" s="52" t="s">
        <v>42</v>
      </c>
      <c r="O23" s="52" t="s">
        <v>42</v>
      </c>
      <c r="P23" s="50">
        <v>313</v>
      </c>
      <c r="Q23" s="53" t="s">
        <v>70</v>
      </c>
      <c r="R23" s="47"/>
    </row>
    <row r="24" spans="1:18" s="54" customFormat="1" ht="18" customHeight="1">
      <c r="A24" s="45"/>
      <c r="B24" s="53" t="s">
        <v>71</v>
      </c>
      <c r="C24" s="47"/>
      <c r="D24" s="47"/>
      <c r="E24" s="48"/>
      <c r="F24" s="49">
        <f t="shared" si="1"/>
        <v>4157</v>
      </c>
      <c r="G24" s="49">
        <v>2025</v>
      </c>
      <c r="H24" s="50">
        <v>1540</v>
      </c>
      <c r="I24" s="50">
        <v>227</v>
      </c>
      <c r="J24" s="51">
        <v>100</v>
      </c>
      <c r="K24" s="50">
        <v>50</v>
      </c>
      <c r="L24" s="50" t="s">
        <v>42</v>
      </c>
      <c r="M24" s="50" t="s">
        <v>42</v>
      </c>
      <c r="N24" s="52" t="s">
        <v>42</v>
      </c>
      <c r="O24" s="52" t="s">
        <v>42</v>
      </c>
      <c r="P24" s="50">
        <v>215</v>
      </c>
      <c r="Q24" s="53" t="s">
        <v>72</v>
      </c>
      <c r="R24" s="47"/>
    </row>
    <row r="25" spans="1:18" s="54" customFormat="1" ht="18" customHeight="1">
      <c r="A25" s="45"/>
      <c r="B25" s="53" t="s">
        <v>73</v>
      </c>
      <c r="C25" s="47"/>
      <c r="D25" s="47"/>
      <c r="E25" s="48"/>
      <c r="F25" s="49">
        <f t="shared" si="1"/>
        <v>1140</v>
      </c>
      <c r="G25" s="49">
        <v>620</v>
      </c>
      <c r="H25" s="50">
        <v>340</v>
      </c>
      <c r="I25" s="50">
        <v>50</v>
      </c>
      <c r="J25" s="51" t="s">
        <v>42</v>
      </c>
      <c r="K25" s="50" t="s">
        <v>42</v>
      </c>
      <c r="L25" s="50" t="s">
        <v>42</v>
      </c>
      <c r="M25" s="50" t="s">
        <v>42</v>
      </c>
      <c r="N25" s="52" t="s">
        <v>42</v>
      </c>
      <c r="O25" s="52" t="s">
        <v>42</v>
      </c>
      <c r="P25" s="50">
        <v>130</v>
      </c>
      <c r="Q25" s="53" t="s">
        <v>74</v>
      </c>
      <c r="R25" s="47"/>
    </row>
    <row r="26" spans="1:18" s="54" customFormat="1" ht="18" customHeight="1">
      <c r="A26" s="45"/>
      <c r="B26" s="57" t="s">
        <v>75</v>
      </c>
      <c r="C26" s="47"/>
      <c r="D26" s="47"/>
      <c r="E26" s="48"/>
      <c r="F26" s="49">
        <f t="shared" si="1"/>
        <v>2691</v>
      </c>
      <c r="G26" s="49">
        <v>666</v>
      </c>
      <c r="H26" s="50">
        <v>575</v>
      </c>
      <c r="I26" s="50">
        <v>470</v>
      </c>
      <c r="J26" s="51">
        <v>110</v>
      </c>
      <c r="K26" s="50">
        <v>50</v>
      </c>
      <c r="L26" s="50">
        <v>300</v>
      </c>
      <c r="M26" s="50" t="s">
        <v>42</v>
      </c>
      <c r="N26" s="52" t="s">
        <v>42</v>
      </c>
      <c r="O26" s="52" t="s">
        <v>42</v>
      </c>
      <c r="P26" s="50">
        <v>520</v>
      </c>
      <c r="Q26" s="57" t="s">
        <v>76</v>
      </c>
      <c r="R26" s="47"/>
    </row>
    <row r="27" spans="1:18" s="54" customFormat="1" ht="3" customHeight="1">
      <c r="A27" s="45"/>
      <c r="B27" s="47"/>
      <c r="C27" s="47"/>
      <c r="D27" s="47"/>
      <c r="E27" s="48"/>
      <c r="F27" s="58"/>
      <c r="G27" s="58"/>
      <c r="H27" s="59"/>
      <c r="I27" s="59"/>
      <c r="J27" s="60"/>
      <c r="K27" s="59"/>
      <c r="L27" s="59"/>
      <c r="M27" s="59"/>
      <c r="N27" s="59"/>
      <c r="O27" s="59"/>
      <c r="P27" s="59"/>
      <c r="Q27" s="47"/>
      <c r="R27" s="47"/>
    </row>
    <row r="28" spans="1:18" s="54" customFormat="1" ht="4.5" customHeight="1">
      <c r="A28" s="61"/>
      <c r="B28" s="61"/>
      <c r="C28" s="61"/>
      <c r="D28" s="61"/>
      <c r="E28" s="62"/>
      <c r="F28" s="62"/>
      <c r="G28" s="62"/>
      <c r="H28" s="63"/>
      <c r="I28" s="63"/>
      <c r="J28" s="64"/>
      <c r="K28" s="63"/>
      <c r="L28" s="63"/>
      <c r="M28" s="63"/>
      <c r="N28" s="63"/>
      <c r="O28" s="63"/>
      <c r="P28" s="63"/>
      <c r="Q28" s="61"/>
      <c r="R28" s="61"/>
    </row>
    <row r="29" spans="1:18" s="66" customFormat="1" ht="17.25">
      <c r="A29" s="65"/>
      <c r="B29" s="65" t="s">
        <v>77</v>
      </c>
      <c r="C29" s="65"/>
      <c r="D29" s="65"/>
      <c r="E29" s="65"/>
      <c r="F29" s="65"/>
      <c r="G29" s="65"/>
      <c r="K29" s="65"/>
      <c r="L29" s="65"/>
      <c r="M29" s="65"/>
      <c r="N29" s="65"/>
      <c r="O29" s="65"/>
      <c r="P29" s="65"/>
    </row>
    <row r="30" spans="1:18" s="57" customFormat="1">
      <c r="A30" s="53"/>
      <c r="B30" s="65" t="s">
        <v>78</v>
      </c>
      <c r="H30" s="67"/>
      <c r="I30" s="67"/>
      <c r="J30" s="67"/>
      <c r="K30" s="67"/>
      <c r="L30" s="67"/>
      <c r="M30" s="67"/>
      <c r="N30" s="67"/>
      <c r="O30" s="67"/>
      <c r="P30" s="67"/>
    </row>
  </sheetData>
  <mergeCells count="5">
    <mergeCell ref="Q3:R3"/>
    <mergeCell ref="A4:E7"/>
    <mergeCell ref="Q4:R7"/>
    <mergeCell ref="A9:E9"/>
    <mergeCell ref="Q9:R9"/>
  </mergeCells>
  <pageMargins left="0.55118110236220497" right="0.35433070866141703" top="0.53740157499999996" bottom="9.0551180999999994E-2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T-11.11</vt:lpstr>
      <vt:lpstr>'T-11.11'!Print_Area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2018-11-06T02:22:25Z</dcterms:created>
  <dcterms:modified xsi:type="dcterms:W3CDTF">2018-11-06T02:23:00Z</dcterms:modified>
</cp:coreProperties>
</file>