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ตารางสถิติ 2561\ตารางสำหรับ (อัปโหลด) 2561\11.ตารางสถิติเกษตร และประมง 2561\"/>
    </mc:Choice>
  </mc:AlternateContent>
  <bookViews>
    <workbookView xWindow="0" yWindow="0" windowWidth="20490" windowHeight="7800"/>
  </bookViews>
  <sheets>
    <sheet name="T-11.10" sheetId="1" r:id="rId1"/>
  </sheets>
  <definedNames>
    <definedName name="_xlnm.Print_Area" localSheetId="0">'T-11.10'!$A$1:$T$22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N9" i="1"/>
  <c r="O9" i="1"/>
  <c r="P9" i="1"/>
  <c r="F10" i="1"/>
  <c r="F11" i="1"/>
  <c r="F12" i="1"/>
  <c r="F13" i="1"/>
  <c r="F14" i="1"/>
  <c r="F15" i="1"/>
  <c r="F16" i="1"/>
  <c r="F17" i="1"/>
  <c r="F18" i="1"/>
  <c r="F9" i="1" l="1"/>
</calcChain>
</file>

<file path=xl/sharedStrings.xml><?xml version="1.0" encoding="utf-8"?>
<sst xmlns="http://schemas.openxmlformats.org/spreadsheetml/2006/main" count="70" uniqueCount="63">
  <si>
    <t>Source:  Nong Khai Provincial Fishery Office</t>
  </si>
  <si>
    <t xml:space="preserve">    ที่มา:   สำนักงานประมงจังหวัดหนองคาย</t>
  </si>
  <si>
    <t>Pho Tak</t>
  </si>
  <si>
    <t>-</t>
  </si>
  <si>
    <t>โพธิ์ตาก</t>
  </si>
  <si>
    <t>Rattanawapi</t>
  </si>
  <si>
    <t>รัตนวาปี</t>
  </si>
  <si>
    <t>Fao Rai</t>
  </si>
  <si>
    <t>เฝ้าไร่</t>
  </si>
  <si>
    <t>Sakhrai</t>
  </si>
  <si>
    <t>สระใคร</t>
  </si>
  <si>
    <t>Sangkhom</t>
  </si>
  <si>
    <t>สังคม</t>
  </si>
  <si>
    <t>Si Chiang Mai</t>
  </si>
  <si>
    <t>ศรีเชียงใหม่</t>
  </si>
  <si>
    <t>Phon Phisai</t>
  </si>
  <si>
    <t>โพนพิสัย</t>
  </si>
  <si>
    <t>Tha Bo</t>
  </si>
  <si>
    <t>ท่าบ่อ</t>
  </si>
  <si>
    <t>Mueang Nong Khai</t>
  </si>
  <si>
    <t>เมืองหนองคาย</t>
  </si>
  <si>
    <t>Total</t>
  </si>
  <si>
    <t>รวมยอด</t>
  </si>
  <si>
    <t>Others</t>
  </si>
  <si>
    <t>prawn</t>
  </si>
  <si>
    <t>gourami</t>
  </si>
  <si>
    <t>eel</t>
  </si>
  <si>
    <t>carp</t>
  </si>
  <si>
    <t>tilapia</t>
  </si>
  <si>
    <t>barb</t>
  </si>
  <si>
    <t>perch</t>
  </si>
  <si>
    <t xml:space="preserve">catfish </t>
  </si>
  <si>
    <t>fish</t>
  </si>
  <si>
    <t>อื่น ๆ</t>
  </si>
  <si>
    <t>Fresh water</t>
  </si>
  <si>
    <t>skin</t>
  </si>
  <si>
    <t>Swamp</t>
  </si>
  <si>
    <t>Common</t>
  </si>
  <si>
    <t>Nile</t>
  </si>
  <si>
    <t>silver</t>
  </si>
  <si>
    <t xml:space="preserve">climbing </t>
  </si>
  <si>
    <t>Walking</t>
  </si>
  <si>
    <t>snakes-head</t>
  </si>
  <si>
    <t>รวม</t>
  </si>
  <si>
    <t>Giant</t>
  </si>
  <si>
    <t>Snake</t>
  </si>
  <si>
    <t>ปลาไหล</t>
  </si>
  <si>
    <t>ปลาไน</t>
  </si>
  <si>
    <t>ปลานิล</t>
  </si>
  <si>
    <t>ปลาดุก</t>
  </si>
  <si>
    <t>Striped</t>
  </si>
  <si>
    <t>District</t>
  </si>
  <si>
    <t>กุ้งก้ามกราม</t>
  </si>
  <si>
    <t>ปลาสลิด</t>
  </si>
  <si>
    <t>ปลาตะเพียน</t>
  </si>
  <si>
    <t>ปลาหมอ</t>
  </si>
  <si>
    <t>ปลาช่อน</t>
  </si>
  <si>
    <t>อำเภอ</t>
  </si>
  <si>
    <t>(ตัน  Ton)</t>
  </si>
  <si>
    <t>Catch of Freshwater by Species and District: 2017</t>
  </si>
  <si>
    <t>Table</t>
  </si>
  <si>
    <t>สัตว์น้ำจืดที่จับได้ จำแนกตามชนิดสัตว์น้ำจืด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</si>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</sst>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vertical="center"/>
    </xf>
    <xf numFmtId="0" fontId="2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Border="1"/>
    <xf numFmtId="0" fontId="3" fillId="0" borderId="0" xfId="2" applyFont="1" applyBorder="1" applyAlignment="1">
      <alignment vertical="center"/>
    </xf>
    <xf numFmtId="0" fontId="3" fillId="0" borderId="0" xfId="2" applyFont="1"/>
    <xf numFmtId="0" fontId="3" fillId="0" borderId="0" xfId="2" applyFont="1" applyAlignment="1">
      <alignment vertical="center"/>
    </xf>
    <xf numFmtId="0" fontId="2" fillId="0" borderId="0" xfId="2" applyFont="1" applyBorder="1" applyAlignment="1"/>
    <xf numFmtId="0" fontId="4" fillId="0" borderId="0" xfId="2" applyFont="1" applyBorder="1" applyAlignment="1"/>
    <xf numFmtId="0" fontId="4" fillId="0" borderId="0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5" xfId="2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/>
    </xf>
    <xf numFmtId="43" fontId="4" fillId="0" borderId="7" xfId="1" applyFont="1" applyBorder="1" applyAlignment="1">
      <alignment horizontal="right" vertical="center"/>
    </xf>
    <xf numFmtId="0" fontId="4" fillId="0" borderId="7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43" fontId="5" fillId="0" borderId="7" xfId="1" applyFont="1" applyBorder="1" applyAlignment="1">
      <alignment horizontal="right" vertical="center"/>
    </xf>
    <xf numFmtId="0" fontId="5" fillId="0" borderId="7" xfId="2" applyFont="1" applyBorder="1" applyAlignment="1">
      <alignment horizontal="center" vertical="center"/>
    </xf>
    <xf numFmtId="0" fontId="6" fillId="0" borderId="0" xfId="2" applyFont="1" applyBorder="1" applyAlignment="1"/>
    <xf numFmtId="0" fontId="5" fillId="0" borderId="0" xfId="2" applyFont="1" applyBorder="1" applyAlignment="1"/>
    <xf numFmtId="0" fontId="4" fillId="0" borderId="6" xfId="2" applyFont="1" applyBorder="1" applyAlignment="1"/>
    <xf numFmtId="0" fontId="4" fillId="0" borderId="5" xfId="2" applyFont="1" applyBorder="1" applyAlignment="1"/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4" fillId="0" borderId="9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0" fontId="4" fillId="0" borderId="11" xfId="2" applyFont="1" applyBorder="1" applyAlignment="1">
      <alignment vertical="center"/>
    </xf>
    <xf numFmtId="0" fontId="4" fillId="0" borderId="11" xfId="2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5" fillId="0" borderId="0" xfId="2" applyFont="1" applyBorder="1"/>
    <xf numFmtId="0" fontId="4" fillId="0" borderId="0" xfId="2" applyFont="1" applyAlignment="1">
      <alignment horizontal="right"/>
    </xf>
    <xf numFmtId="0" fontId="5" fillId="0" borderId="0" xfId="2" applyFont="1"/>
    <xf numFmtId="2" fontId="7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Border="1"/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352425</xdr:colOff>
      <xdr:row>11</xdr:row>
      <xdr:rowOff>0</xdr:rowOff>
    </xdr:from>
    <xdr:to>
      <xdr:col>21</xdr:col>
      <xdr:colOff>152400</xdr:colOff>
      <xdr:row>21</xdr:row>
      <xdr:rowOff>152407</xdr:rowOff>
    </xdr:to>
    <xdr:grpSp>
      <xdr:nvGrpSpPr>
        <xdr:cNvPr id="2" name="Group 6"/>
        <xdr:cNvGrpSpPr/>
      </xdr:nvGrpSpPr>
      <xdr:grpSpPr>
        <a:xfrm>
          <a:off x="10267950" y="2800350"/>
          <a:ext cx="352425" cy="3200407"/>
          <a:chOff x="9515475" y="3648075"/>
          <a:chExt cx="409575" cy="3000382"/>
        </a:xfrm>
      </xdr:grpSpPr>
      <xdr:grpSp>
        <xdr:nvGrpSpPr>
          <xdr:cNvPr id="3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2"/>
  <sheetViews>
    <sheetView showGridLines="0" tabSelected="1" view="pageBreakPreview" zoomScaleNormal="100" zoomScaleSheetLayoutView="100" workbookViewId="0">
      <selection activeCell="U1" sqref="U1"/>
    </sheetView>
  </sheetViews>
  <sheetFormatPr defaultRowHeight="18.75" x14ac:dyDescent="0.3"/>
  <cols>
    <col min="1" max="1" width="1.625" style="4" customWidth="1"/>
    <col min="2" max="2" width="5.75" style="3" customWidth="1"/>
    <col min="3" max="3" width="4.875" style="3" customWidth="1"/>
    <col min="4" max="4" width="1.375" style="3" customWidth="1"/>
    <col min="5" max="5" width="0.625" style="3" customWidth="1"/>
    <col min="6" max="16" width="8.5" style="3" customWidth="1"/>
    <col min="17" max="17" width="1.125" style="1" customWidth="1"/>
    <col min="18" max="18" width="9.625" style="2" customWidth="1"/>
    <col min="19" max="19" width="4" style="1" customWidth="1"/>
    <col min="20" max="20" width="7.625" style="1" customWidth="1"/>
    <col min="21" max="21" width="7.25" style="1" customWidth="1"/>
    <col min="22" max="16384" width="9" style="1"/>
  </cols>
  <sheetData>
    <row r="1" spans="1:19" s="62" customFormat="1" x14ac:dyDescent="0.3">
      <c r="A1" s="64"/>
      <c r="B1" s="61" t="s">
        <v>62</v>
      </c>
      <c r="C1" s="59">
        <v>11.1</v>
      </c>
      <c r="D1" s="61" t="s">
        <v>61</v>
      </c>
      <c r="G1" s="61"/>
      <c r="H1" s="61"/>
      <c r="I1" s="61"/>
      <c r="J1" s="61"/>
      <c r="K1" s="61"/>
      <c r="L1" s="61"/>
      <c r="M1" s="61"/>
      <c r="N1" s="61"/>
      <c r="O1" s="61"/>
      <c r="P1" s="61"/>
      <c r="R1" s="63"/>
    </row>
    <row r="2" spans="1:19" s="56" customFormat="1" x14ac:dyDescent="0.3">
      <c r="A2" s="60"/>
      <c r="B2" s="61" t="s">
        <v>60</v>
      </c>
      <c r="C2" s="59">
        <v>11.1</v>
      </c>
      <c r="D2" s="61" t="s">
        <v>59</v>
      </c>
      <c r="G2" s="58"/>
      <c r="H2" s="58"/>
      <c r="I2" s="58"/>
      <c r="J2" s="58"/>
      <c r="K2" s="58"/>
      <c r="L2" s="58"/>
      <c r="M2" s="58"/>
      <c r="N2" s="58"/>
      <c r="O2" s="58"/>
      <c r="P2" s="58"/>
      <c r="R2" s="22"/>
    </row>
    <row r="3" spans="1:19" s="56" customFormat="1" x14ac:dyDescent="0.3">
      <c r="A3" s="60"/>
      <c r="B3" s="58"/>
      <c r="C3" s="59"/>
      <c r="D3" s="58"/>
      <c r="G3" s="58"/>
      <c r="H3" s="58"/>
      <c r="I3" s="58"/>
      <c r="J3" s="58"/>
      <c r="K3" s="58"/>
      <c r="L3" s="58"/>
      <c r="M3" s="58"/>
      <c r="N3" s="58"/>
      <c r="O3" s="58"/>
      <c r="P3" s="58"/>
      <c r="R3" s="57" t="s">
        <v>58</v>
      </c>
      <c r="S3" s="57"/>
    </row>
    <row r="4" spans="1:19" s="6" customFormat="1" ht="17.25" x14ac:dyDescent="0.2">
      <c r="A4" s="55" t="s">
        <v>57</v>
      </c>
      <c r="B4" s="55"/>
      <c r="C4" s="55"/>
      <c r="D4" s="55"/>
      <c r="E4" s="54"/>
      <c r="F4" s="53"/>
      <c r="G4" s="51" t="s">
        <v>56</v>
      </c>
      <c r="H4" s="52"/>
      <c r="I4" s="51" t="s">
        <v>55</v>
      </c>
      <c r="J4" s="51" t="s">
        <v>54</v>
      </c>
      <c r="K4" s="52"/>
      <c r="L4" s="52"/>
      <c r="M4" s="52"/>
      <c r="N4" s="51" t="s">
        <v>53</v>
      </c>
      <c r="O4" s="51" t="s">
        <v>52</v>
      </c>
      <c r="P4" s="51"/>
      <c r="Q4" s="50"/>
      <c r="R4" s="49" t="s">
        <v>51</v>
      </c>
      <c r="S4" s="49"/>
    </row>
    <row r="5" spans="1:19" s="6" customFormat="1" ht="17.25" x14ac:dyDescent="0.2">
      <c r="A5" s="48"/>
      <c r="B5" s="48"/>
      <c r="C5" s="48"/>
      <c r="D5" s="48"/>
      <c r="E5" s="47"/>
      <c r="F5" s="46"/>
      <c r="G5" s="44" t="s">
        <v>50</v>
      </c>
      <c r="H5" s="44" t="s">
        <v>49</v>
      </c>
      <c r="I5" s="46" t="s">
        <v>37</v>
      </c>
      <c r="J5" s="46" t="s">
        <v>37</v>
      </c>
      <c r="K5" s="44" t="s">
        <v>48</v>
      </c>
      <c r="L5" s="44" t="s">
        <v>47</v>
      </c>
      <c r="M5" s="44" t="s">
        <v>46</v>
      </c>
      <c r="N5" s="44" t="s">
        <v>45</v>
      </c>
      <c r="O5" s="45" t="s">
        <v>44</v>
      </c>
      <c r="P5" s="44"/>
      <c r="Q5" s="43"/>
      <c r="R5" s="42"/>
      <c r="S5" s="42"/>
    </row>
    <row r="6" spans="1:19" s="6" customFormat="1" ht="17.25" x14ac:dyDescent="0.2">
      <c r="A6" s="48"/>
      <c r="B6" s="48"/>
      <c r="C6" s="48"/>
      <c r="D6" s="48"/>
      <c r="E6" s="47"/>
      <c r="F6" s="46" t="s">
        <v>43</v>
      </c>
      <c r="G6" s="44" t="s">
        <v>42</v>
      </c>
      <c r="H6" s="44" t="s">
        <v>41</v>
      </c>
      <c r="I6" s="44" t="s">
        <v>40</v>
      </c>
      <c r="J6" s="44" t="s">
        <v>39</v>
      </c>
      <c r="K6" s="44" t="s">
        <v>38</v>
      </c>
      <c r="L6" s="44" t="s">
        <v>37</v>
      </c>
      <c r="M6" s="44" t="s">
        <v>36</v>
      </c>
      <c r="N6" s="44" t="s">
        <v>35</v>
      </c>
      <c r="O6" s="45" t="s">
        <v>34</v>
      </c>
      <c r="P6" s="44" t="s">
        <v>33</v>
      </c>
      <c r="Q6" s="43"/>
      <c r="R6" s="42"/>
      <c r="S6" s="42"/>
    </row>
    <row r="7" spans="1:19" s="35" customFormat="1" ht="17.25" x14ac:dyDescent="0.2">
      <c r="A7" s="41"/>
      <c r="B7" s="41"/>
      <c r="C7" s="41"/>
      <c r="D7" s="41"/>
      <c r="E7" s="40"/>
      <c r="F7" s="39" t="s">
        <v>21</v>
      </c>
      <c r="G7" s="38" t="s">
        <v>32</v>
      </c>
      <c r="H7" s="38" t="s">
        <v>31</v>
      </c>
      <c r="I7" s="38" t="s">
        <v>30</v>
      </c>
      <c r="J7" s="39" t="s">
        <v>29</v>
      </c>
      <c r="K7" s="38" t="s">
        <v>28</v>
      </c>
      <c r="L7" s="38" t="s">
        <v>27</v>
      </c>
      <c r="M7" s="38" t="s">
        <v>26</v>
      </c>
      <c r="N7" s="38" t="s">
        <v>25</v>
      </c>
      <c r="O7" s="38" t="s">
        <v>24</v>
      </c>
      <c r="P7" s="38" t="s">
        <v>23</v>
      </c>
      <c r="Q7" s="37"/>
      <c r="R7" s="36"/>
      <c r="S7" s="36"/>
    </row>
    <row r="8" spans="1:19" s="27" customFormat="1" ht="3" customHeight="1" x14ac:dyDescent="0.3">
      <c r="A8" s="34"/>
      <c r="B8" s="33"/>
      <c r="C8" s="33"/>
      <c r="D8" s="33"/>
      <c r="E8" s="32"/>
      <c r="F8" s="31"/>
      <c r="G8" s="29"/>
      <c r="H8" s="29"/>
      <c r="I8" s="30"/>
      <c r="J8" s="29"/>
      <c r="K8" s="29"/>
      <c r="L8" s="29"/>
      <c r="M8" s="29"/>
      <c r="N8" s="29"/>
      <c r="O8" s="29"/>
      <c r="P8" s="29"/>
      <c r="Q8" s="10"/>
      <c r="R8" s="22"/>
      <c r="S8" s="28"/>
    </row>
    <row r="9" spans="1:19" s="22" customFormat="1" ht="30.75" customHeight="1" x14ac:dyDescent="0.2">
      <c r="A9" s="23" t="s">
        <v>22</v>
      </c>
      <c r="B9" s="23"/>
      <c r="C9" s="23"/>
      <c r="D9" s="23"/>
      <c r="E9" s="26"/>
      <c r="F9" s="25">
        <f>SUM(F10:F18)</f>
        <v>4347.18</v>
      </c>
      <c r="G9" s="25">
        <f>SUM(G10:G18)</f>
        <v>213.05</v>
      </c>
      <c r="H9" s="25">
        <f>SUM(H10:H18)</f>
        <v>170.97</v>
      </c>
      <c r="I9" s="25">
        <f>SUM(I10:I18)</f>
        <v>226.39</v>
      </c>
      <c r="J9" s="25">
        <f>SUM(J10:J18)</f>
        <v>251.22999999999996</v>
      </c>
      <c r="K9" s="25">
        <f>SUM(K10:K18)</f>
        <v>241.24</v>
      </c>
      <c r="L9" s="25">
        <f>SUM(L10:L18)</f>
        <v>110.03</v>
      </c>
      <c r="M9" s="25">
        <f>SUM(M10:M18)</f>
        <v>114.09000000000002</v>
      </c>
      <c r="N9" s="25">
        <f>SUM(N10:N18)</f>
        <v>43.339999999999996</v>
      </c>
      <c r="O9" s="25">
        <f>SUM(O10:O18)</f>
        <v>5.25</v>
      </c>
      <c r="P9" s="25">
        <f>SUM(P10:P18)</f>
        <v>2971.5899999999997</v>
      </c>
      <c r="Q9" s="24"/>
      <c r="R9" s="23" t="s">
        <v>21</v>
      </c>
      <c r="S9" s="23"/>
    </row>
    <row r="10" spans="1:19" s="11" customFormat="1" ht="30.75" customHeight="1" x14ac:dyDescent="0.2">
      <c r="A10" s="11" t="s">
        <v>20</v>
      </c>
      <c r="E10" s="21"/>
      <c r="F10" s="20">
        <f>SUM(G10:P10)</f>
        <v>662.82999999999993</v>
      </c>
      <c r="G10" s="18">
        <v>40.9</v>
      </c>
      <c r="H10" s="18">
        <v>26.53</v>
      </c>
      <c r="I10" s="19">
        <v>15.83</v>
      </c>
      <c r="J10" s="18">
        <v>39.909999999999997</v>
      </c>
      <c r="K10" s="18">
        <v>49.84</v>
      </c>
      <c r="L10" s="18">
        <v>20.14</v>
      </c>
      <c r="M10" s="18">
        <v>14.13</v>
      </c>
      <c r="N10" s="18">
        <v>22.85</v>
      </c>
      <c r="O10" s="18">
        <v>2.82</v>
      </c>
      <c r="P10" s="18">
        <v>429.88</v>
      </c>
      <c r="Q10" s="17"/>
      <c r="R10" s="16" t="s">
        <v>19</v>
      </c>
    </row>
    <row r="11" spans="1:19" s="11" customFormat="1" ht="30.75" customHeight="1" x14ac:dyDescent="0.2">
      <c r="A11" s="11" t="s">
        <v>18</v>
      </c>
      <c r="E11" s="21"/>
      <c r="F11" s="20">
        <f>SUM(G11:P11)</f>
        <v>221.57999999999998</v>
      </c>
      <c r="G11" s="18">
        <v>10.43</v>
      </c>
      <c r="H11" s="18">
        <v>7.82</v>
      </c>
      <c r="I11" s="19">
        <v>10.43</v>
      </c>
      <c r="J11" s="18">
        <v>10.43</v>
      </c>
      <c r="K11" s="18">
        <v>13.03</v>
      </c>
      <c r="L11" s="18">
        <v>5.21</v>
      </c>
      <c r="M11" s="18">
        <v>1.3</v>
      </c>
      <c r="N11" s="18">
        <v>1.3</v>
      </c>
      <c r="O11" s="18" t="s">
        <v>3</v>
      </c>
      <c r="P11" s="18">
        <v>161.63</v>
      </c>
      <c r="Q11" s="17"/>
      <c r="R11" s="16" t="s">
        <v>17</v>
      </c>
    </row>
    <row r="12" spans="1:19" s="11" customFormat="1" ht="30.75" customHeight="1" x14ac:dyDescent="0.2">
      <c r="A12" s="11" t="s">
        <v>16</v>
      </c>
      <c r="E12" s="21"/>
      <c r="F12" s="20">
        <f>SUM(G12:P12)</f>
        <v>570.81999999999994</v>
      </c>
      <c r="G12" s="18">
        <v>21.41</v>
      </c>
      <c r="H12" s="18">
        <v>12.74</v>
      </c>
      <c r="I12" s="19">
        <v>49.36</v>
      </c>
      <c r="J12" s="18">
        <v>20.88</v>
      </c>
      <c r="K12" s="18">
        <v>1.67</v>
      </c>
      <c r="L12" s="18">
        <v>5.4</v>
      </c>
      <c r="M12" s="18">
        <v>29.01</v>
      </c>
      <c r="N12" s="18">
        <v>0.53</v>
      </c>
      <c r="O12" s="18">
        <v>0.67</v>
      </c>
      <c r="P12" s="18">
        <v>429.15</v>
      </c>
      <c r="Q12" s="17"/>
      <c r="R12" s="16" t="s">
        <v>15</v>
      </c>
    </row>
    <row r="13" spans="1:19" s="11" customFormat="1" ht="30.75" customHeight="1" x14ac:dyDescent="0.2">
      <c r="A13" s="11" t="s">
        <v>14</v>
      </c>
      <c r="E13" s="21"/>
      <c r="F13" s="20">
        <f>SUM(G13:P13)</f>
        <v>528.49</v>
      </c>
      <c r="G13" s="18">
        <v>35.83</v>
      </c>
      <c r="H13" s="18">
        <v>29.34</v>
      </c>
      <c r="I13" s="19">
        <v>12.67</v>
      </c>
      <c r="J13" s="18">
        <v>38.75</v>
      </c>
      <c r="K13" s="18">
        <v>40.81</v>
      </c>
      <c r="L13" s="18">
        <v>17.54</v>
      </c>
      <c r="M13" s="18">
        <v>2.92</v>
      </c>
      <c r="N13" s="18">
        <v>0.22</v>
      </c>
      <c r="O13" s="18" t="s">
        <v>3</v>
      </c>
      <c r="P13" s="18">
        <v>350.41</v>
      </c>
      <c r="Q13" s="17"/>
      <c r="R13" s="16" t="s">
        <v>13</v>
      </c>
    </row>
    <row r="14" spans="1:19" s="11" customFormat="1" ht="30.75" customHeight="1" x14ac:dyDescent="0.2">
      <c r="A14" s="11" t="s">
        <v>12</v>
      </c>
      <c r="E14" s="21"/>
      <c r="F14" s="20">
        <f>SUM(G14:P14)</f>
        <v>283.45999999999998</v>
      </c>
      <c r="G14" s="18">
        <v>11.73</v>
      </c>
      <c r="H14" s="18">
        <v>12.21</v>
      </c>
      <c r="I14" s="19">
        <v>20.72</v>
      </c>
      <c r="J14" s="18">
        <v>14.38</v>
      </c>
      <c r="K14" s="18">
        <v>10.88</v>
      </c>
      <c r="L14" s="18">
        <v>2.08</v>
      </c>
      <c r="M14" s="18">
        <v>8.23</v>
      </c>
      <c r="N14" s="18">
        <v>0.66</v>
      </c>
      <c r="O14" s="18" t="s">
        <v>3</v>
      </c>
      <c r="P14" s="18">
        <v>202.57</v>
      </c>
      <c r="Q14" s="17"/>
      <c r="R14" s="16" t="s">
        <v>11</v>
      </c>
    </row>
    <row r="15" spans="1:19" s="11" customFormat="1" ht="30.75" customHeight="1" x14ac:dyDescent="0.2">
      <c r="A15" s="11" t="s">
        <v>10</v>
      </c>
      <c r="E15" s="21"/>
      <c r="F15" s="20">
        <f>SUM(G15:P15)</f>
        <v>1070.51</v>
      </c>
      <c r="G15" s="18">
        <v>41.35</v>
      </c>
      <c r="H15" s="18">
        <v>41.02</v>
      </c>
      <c r="I15" s="19">
        <v>47.56</v>
      </c>
      <c r="J15" s="18">
        <v>60.36</v>
      </c>
      <c r="K15" s="18">
        <v>52.69</v>
      </c>
      <c r="L15" s="18">
        <v>23.68</v>
      </c>
      <c r="M15" s="18">
        <v>26.01</v>
      </c>
      <c r="N15" s="18">
        <v>10.67</v>
      </c>
      <c r="O15" s="18" t="s">
        <v>3</v>
      </c>
      <c r="P15" s="18">
        <v>767.17</v>
      </c>
      <c r="Q15" s="17"/>
      <c r="R15" s="16" t="s">
        <v>9</v>
      </c>
    </row>
    <row r="16" spans="1:19" s="11" customFormat="1" ht="30.75" customHeight="1" x14ac:dyDescent="0.2">
      <c r="A16" s="11" t="s">
        <v>8</v>
      </c>
      <c r="E16" s="21"/>
      <c r="F16" s="20">
        <f>SUM(G16:P16)</f>
        <v>572.59</v>
      </c>
      <c r="G16" s="18">
        <v>28.08</v>
      </c>
      <c r="H16" s="18">
        <v>19.89</v>
      </c>
      <c r="I16" s="19">
        <v>48.44</v>
      </c>
      <c r="J16" s="18">
        <v>19.89</v>
      </c>
      <c r="K16" s="18">
        <v>2.2200000000000002</v>
      </c>
      <c r="L16" s="18">
        <v>11.23</v>
      </c>
      <c r="M16" s="18">
        <v>27.61</v>
      </c>
      <c r="N16" s="18">
        <v>1.87</v>
      </c>
      <c r="O16" s="18">
        <v>1.17</v>
      </c>
      <c r="P16" s="18">
        <v>412.19</v>
      </c>
      <c r="Q16" s="17"/>
      <c r="R16" s="16" t="s">
        <v>7</v>
      </c>
    </row>
    <row r="17" spans="1:19" s="11" customFormat="1" ht="30.75" customHeight="1" x14ac:dyDescent="0.2">
      <c r="A17" s="11" t="s">
        <v>6</v>
      </c>
      <c r="E17" s="21"/>
      <c r="F17" s="20">
        <f>SUM(G17:P17)</f>
        <v>337.56</v>
      </c>
      <c r="G17" s="18">
        <v>14.51</v>
      </c>
      <c r="H17" s="18">
        <v>9.69</v>
      </c>
      <c r="I17" s="19">
        <v>12.13</v>
      </c>
      <c r="J17" s="18">
        <v>28.35</v>
      </c>
      <c r="K17" s="18">
        <v>47.51</v>
      </c>
      <c r="L17" s="18">
        <v>23.47</v>
      </c>
      <c r="M17" s="18">
        <v>4.7</v>
      </c>
      <c r="N17" s="18">
        <v>4.87</v>
      </c>
      <c r="O17" s="18">
        <v>0.59</v>
      </c>
      <c r="P17" s="18">
        <v>191.74</v>
      </c>
      <c r="Q17" s="17"/>
      <c r="R17" s="16" t="s">
        <v>5</v>
      </c>
    </row>
    <row r="18" spans="1:19" s="11" customFormat="1" ht="30.75" customHeight="1" x14ac:dyDescent="0.2">
      <c r="A18" s="11" t="s">
        <v>4</v>
      </c>
      <c r="E18" s="21"/>
      <c r="F18" s="20">
        <f>SUM(G18:P18)</f>
        <v>99.34</v>
      </c>
      <c r="G18" s="18">
        <v>8.81</v>
      </c>
      <c r="H18" s="18">
        <v>11.73</v>
      </c>
      <c r="I18" s="19">
        <v>9.25</v>
      </c>
      <c r="J18" s="18">
        <v>18.28</v>
      </c>
      <c r="K18" s="18">
        <v>22.59</v>
      </c>
      <c r="L18" s="18">
        <v>1.28</v>
      </c>
      <c r="M18" s="18">
        <v>0.18</v>
      </c>
      <c r="N18" s="18">
        <v>0.37</v>
      </c>
      <c r="O18" s="18" t="s">
        <v>3</v>
      </c>
      <c r="P18" s="18">
        <v>26.85</v>
      </c>
      <c r="Q18" s="17"/>
      <c r="R18" s="16" t="s">
        <v>2</v>
      </c>
    </row>
    <row r="19" spans="1:19" s="2" customFormat="1" ht="4.5" customHeight="1" x14ac:dyDescent="0.2">
      <c r="A19" s="12"/>
      <c r="B19" s="12"/>
      <c r="C19" s="12"/>
      <c r="D19" s="12"/>
      <c r="E19" s="15"/>
      <c r="F19" s="15"/>
      <c r="G19" s="13"/>
      <c r="H19" s="13"/>
      <c r="I19" s="14"/>
      <c r="J19" s="13"/>
      <c r="K19" s="13"/>
      <c r="L19" s="13"/>
      <c r="M19" s="13"/>
      <c r="N19" s="13"/>
      <c r="O19" s="13"/>
      <c r="P19" s="13"/>
      <c r="Q19" s="12"/>
      <c r="R19" s="12"/>
      <c r="S19" s="12"/>
    </row>
    <row r="20" spans="1:19" s="9" customFormat="1" ht="4.5" customHeight="1" x14ac:dyDescent="0.3">
      <c r="A20" s="1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1"/>
      <c r="S20" s="10"/>
    </row>
    <row r="21" spans="1:19" s="6" customFormat="1" ht="15.75" x14ac:dyDescent="0.2">
      <c r="A21" s="8"/>
      <c r="B21" s="8" t="s">
        <v>1</v>
      </c>
      <c r="C21" s="8"/>
      <c r="D21" s="8"/>
      <c r="E21" s="8"/>
      <c r="F21" s="8"/>
      <c r="J21" s="8"/>
      <c r="K21" s="8"/>
      <c r="L21" s="8"/>
      <c r="M21" s="8"/>
      <c r="N21" s="8"/>
      <c r="O21" s="8"/>
      <c r="P21" s="8"/>
    </row>
    <row r="22" spans="1:19" s="5" customFormat="1" ht="15.75" x14ac:dyDescent="0.25">
      <c r="A22" s="8"/>
      <c r="B22" s="8" t="s"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R22" s="6"/>
    </row>
  </sheetData>
  <mergeCells count="5">
    <mergeCell ref="A4:E7"/>
    <mergeCell ref="A9:E9"/>
    <mergeCell ref="R9:S9"/>
    <mergeCell ref="R3:S3"/>
    <mergeCell ref="R4:S7"/>
  </mergeCells>
  <printOptions horizontalCentered="1"/>
  <pageMargins left="0.39370078740157483" right="0.39370078740157483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cp:lastPrinted>2018-05-03T06:32:38Z</cp:lastPrinted>
  <dcterms:created xsi:type="dcterms:W3CDTF">2018-05-03T06:31:55Z</dcterms:created>
  <dcterms:modified xsi:type="dcterms:W3CDTF">2018-05-03T06:50:53Z</dcterms:modified>
</cp:coreProperties>
</file>