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ข้อมูลจากส่วนกลาง 2561\รายงานสถิติจังหวัด 2561\แยก Sheet\"/>
    </mc:Choice>
  </mc:AlternateContent>
  <bookViews>
    <workbookView xWindow="0" yWindow="0" windowWidth="20490" windowHeight="7680"/>
  </bookViews>
  <sheets>
    <sheet name="T-1.11" sheetId="1" r:id="rId1"/>
  </sheets>
  <definedNames>
    <definedName name="_xlnm.Print_Area" localSheetId="0">'T-1.11'!$A$1:$N$25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 s="1"/>
  <c r="J9" i="1"/>
  <c r="J10" i="1"/>
  <c r="J11" i="1"/>
  <c r="J12" i="1"/>
  <c r="J13" i="1"/>
  <c r="J14" i="1"/>
</calcChain>
</file>

<file path=xl/sharedStrings.xml><?xml version="1.0" encoding="utf-8"?>
<sst xmlns="http://schemas.openxmlformats.org/spreadsheetml/2006/main" count="30" uniqueCount="30">
  <si>
    <t>Source:   Department of Provincial Administration,  Ministry of Interior</t>
  </si>
  <si>
    <t xml:space="preserve">        ที่มา:  กรมการปกครอง  กระทรวงมหาดไทย</t>
  </si>
  <si>
    <t>Na Wang district</t>
  </si>
  <si>
    <t>อำเภอนาวัง</t>
  </si>
  <si>
    <t>Suwankhuha 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</si>
  <si>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</si>
  <si>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</si>
  <si>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</si>
  <si>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</si>
  <si>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</si>
  <si>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</si>
  <si>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</si>
  <si>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</si>
  <si>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</si>
  <si>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</si>
  <si>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</si>
  <si>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2559 (2016)</t>
  </si>
  <si>
    <r>
      <t xml:space="preserve">Percentage  change </t>
    </r>
    <r>
      <rPr>
        <sz val="11"/>
        <rFont val="TH SarabunPSK"/>
        <family val="2"/>
      </rPr>
      <t>(%)</t>
    </r>
  </si>
  <si>
    <t>(2017)</t>
  </si>
  <si>
    <t>(2016)</t>
  </si>
  <si>
    <t>(2015)</t>
  </si>
  <si>
    <t>(2014)</t>
  </si>
  <si>
    <t>(2013)</t>
  </si>
  <si>
    <t>District</t>
  </si>
  <si>
    <t>อัตราการเปลี่ยนแปลง</t>
  </si>
  <si>
    <t>อำเภอ</t>
  </si>
  <si>
    <t>House from Registration Record by District: 2013 - 2017</t>
  </si>
  <si>
    <t>Table</t>
  </si>
  <si>
    <t>บ้านจากการทะเบียน เป็นรายอำเภอ พ.ศ. 2556 - 2560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</si>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</sst>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\ \ \ \ \ \ \ 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/>
    <xf numFmtId="187" fontId="4" fillId="0" borderId="4" xfId="0" applyNumberFormat="1" applyFont="1" applyBorder="1" applyAlignment="1">
      <alignment horizontal="center" vertical="center"/>
    </xf>
    <xf numFmtId="188" fontId="4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7" fontId="6" fillId="0" borderId="4" xfId="0" applyNumberFormat="1" applyFont="1" applyBorder="1" applyAlignment="1">
      <alignment horizontal="center" vertical="center"/>
    </xf>
    <xf numFmtId="188" fontId="6" fillId="0" borderId="4" xfId="0" applyNumberFormat="1" applyFont="1" applyBorder="1" applyAlignment="1">
      <alignment vertical="center"/>
    </xf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/>
    <xf numFmtId="0" fontId="6" fillId="0" borderId="0" xfId="0" applyFont="1"/>
    <xf numFmtId="0" fontId="7" fillId="0" borderId="0" xfId="0" applyFont="1"/>
    <xf numFmtId="2" fontId="7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1247775</xdr:colOff>
      <xdr:row>9</xdr:row>
      <xdr:rowOff>28575</xdr:rowOff>
    </xdr:from>
    <xdr:to>
      <xdr:col>13</xdr:col>
      <xdr:colOff>133332</xdr:colOff>
      <xdr:row>25</xdr:row>
      <xdr:rowOff>65891</xdr:rowOff>
    </xdr:to>
    <xdr:grpSp>
      <xdr:nvGrpSpPr>
        <xdr:cNvPr id="2" name="Group 5"/>
        <xdr:cNvGrpSpPr/>
      </xdr:nvGrpSpPr>
      <xdr:grpSpPr>
        <a:xfrm>
          <a:off x="9420225" y="2505075"/>
          <a:ext cx="590532" cy="4256891"/>
          <a:chOff x="9525000" y="3337490"/>
          <a:chExt cx="533392" cy="3422390"/>
        </a:xfrm>
      </xdr:grpSpPr>
      <xdr:grpSp>
        <xdr:nvGrpSpPr>
          <xdr:cNvPr id="3" name="Group 9"/>
          <xdr:cNvGrpSpPr/>
        </xdr:nvGrpSpPr>
        <xdr:grpSpPr>
          <a:xfrm>
            <a:off x="9725017" y="6330992"/>
            <a:ext cx="333375" cy="428888"/>
            <a:chOff x="9582142" y="6159542"/>
            <a:chExt cx="333375" cy="428888"/>
          </a:xfrm>
        </xdr:grpSpPr>
        <xdr:sp macro="" textlink="">
          <xdr:nvSpPr>
            <xdr:cNvPr id="5" name="Flowchart: Delay 10"/>
            <xdr:cNvSpPr/>
          </xdr:nvSpPr>
          <xdr:spPr bwMode="auto">
            <a:xfrm rot="5400000">
              <a:off x="9556405" y="6185279"/>
              <a:ext cx="384849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1"/>
            <xdr:cNvSpPr txBox="1"/>
          </xdr:nvSpPr>
          <xdr:spPr>
            <a:xfrm rot="5400000">
              <a:off x="9565730" y="6262445"/>
              <a:ext cx="405110" cy="24685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25000" y="3337490"/>
            <a:ext cx="476250" cy="28895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H13" sqref="H13"/>
    </sheetView>
  </sheetViews>
  <sheetFormatPr defaultRowHeight="24" customHeight="1" x14ac:dyDescent="0.3"/>
  <cols>
    <col min="1" max="1" width="1.5703125" style="1" customWidth="1"/>
    <col min="2" max="2" width="5.85546875" style="1" customWidth="1"/>
    <col min="3" max="3" width="6" style="1" customWidth="1"/>
    <col min="4" max="4" width="10.5703125" style="1" customWidth="1"/>
    <col min="5" max="9" width="15.42578125" style="1" customWidth="1"/>
    <col min="10" max="10" width="19.140625" style="1" customWidth="1"/>
    <col min="11" max="11" width="2.28515625" style="1" customWidth="1"/>
    <col min="12" max="12" width="21.85546875" style="1" customWidth="1"/>
    <col min="13" max="13" width="3.7109375" style="1" customWidth="1"/>
    <col min="14" max="14" width="2" style="1" customWidth="1"/>
    <col min="15" max="16384" width="9.140625" style="1"/>
  </cols>
  <sheetData>
    <row r="1" spans="1:12" s="47" customFormat="1" ht="24" customHeight="1" x14ac:dyDescent="0.3">
      <c r="B1" s="47" t="s">
        <v>29</v>
      </c>
      <c r="C1" s="48">
        <v>1.1100000000000001</v>
      </c>
      <c r="D1" s="47" t="s">
        <v>28</v>
      </c>
    </row>
    <row r="2" spans="1:12" s="46" customFormat="1" ht="24" customHeight="1" x14ac:dyDescent="0.3">
      <c r="B2" s="47" t="s">
        <v>27</v>
      </c>
      <c r="C2" s="48">
        <v>1.1100000000000001</v>
      </c>
      <c r="D2" s="47" t="s">
        <v>26</v>
      </c>
    </row>
    <row r="3" spans="1:12" ht="6" customHeigh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4"/>
      <c r="L3" s="44"/>
    </row>
    <row r="4" spans="1:12" s="19" customFormat="1" ht="27" customHeight="1" x14ac:dyDescent="0.3">
      <c r="A4" s="39" t="s">
        <v>25</v>
      </c>
      <c r="B4" s="39"/>
      <c r="C4" s="39"/>
      <c r="D4" s="43"/>
      <c r="E4" s="42">
        <v>2556</v>
      </c>
      <c r="F4" s="42">
        <v>2557</v>
      </c>
      <c r="G4" s="42">
        <v>2558</v>
      </c>
      <c r="H4" s="42">
        <v>2559</v>
      </c>
      <c r="I4" s="21">
        <v>2560</v>
      </c>
      <c r="J4" s="41" t="s">
        <v>24</v>
      </c>
      <c r="K4" s="40" t="s">
        <v>23</v>
      </c>
      <c r="L4" s="39"/>
    </row>
    <row r="5" spans="1:12" s="19" customFormat="1" ht="27" customHeight="1" x14ac:dyDescent="0.3">
      <c r="A5" s="34"/>
      <c r="B5" s="34"/>
      <c r="C5" s="34"/>
      <c r="D5" s="38"/>
      <c r="E5" s="37" t="s">
        <v>22</v>
      </c>
      <c r="F5" s="37" t="s">
        <v>21</v>
      </c>
      <c r="G5" s="37" t="s">
        <v>20</v>
      </c>
      <c r="H5" s="37" t="s">
        <v>19</v>
      </c>
      <c r="I5" s="37" t="s">
        <v>18</v>
      </c>
      <c r="J5" s="36" t="s">
        <v>17</v>
      </c>
      <c r="K5" s="35"/>
      <c r="L5" s="34"/>
    </row>
    <row r="6" spans="1:12" s="19" customFormat="1" ht="27" customHeight="1" x14ac:dyDescent="0.25">
      <c r="A6" s="27"/>
      <c r="B6" s="27"/>
      <c r="C6" s="27"/>
      <c r="D6" s="33"/>
      <c r="E6" s="32"/>
      <c r="F6" s="31"/>
      <c r="G6" s="31"/>
      <c r="H6" s="31"/>
      <c r="I6" s="30"/>
      <c r="J6" s="29" t="s">
        <v>16</v>
      </c>
      <c r="K6" s="28"/>
      <c r="L6" s="27"/>
    </row>
    <row r="7" spans="1:12" s="19" customFormat="1" ht="6" customHeight="1" x14ac:dyDescent="0.25">
      <c r="A7" s="20"/>
      <c r="B7" s="20"/>
      <c r="C7" s="20"/>
      <c r="D7" s="26"/>
      <c r="E7" s="25"/>
      <c r="F7" s="24"/>
      <c r="G7" s="24"/>
      <c r="H7" s="24"/>
      <c r="I7" s="23"/>
      <c r="J7" s="22"/>
      <c r="K7" s="21"/>
      <c r="L7" s="20"/>
    </row>
    <row r="8" spans="1:12" s="14" customFormat="1" ht="27" customHeight="1" x14ac:dyDescent="0.5">
      <c r="A8" s="15" t="s">
        <v>15</v>
      </c>
      <c r="B8" s="15"/>
      <c r="C8" s="15"/>
      <c r="D8" s="15"/>
      <c r="E8" s="18">
        <f>SUM(E9:E14)</f>
        <v>136692</v>
      </c>
      <c r="F8" s="18">
        <f>SUM(F9:F14)</f>
        <v>139187</v>
      </c>
      <c r="G8" s="18">
        <f>SUM(G9:G14)</f>
        <v>141602</v>
      </c>
      <c r="H8" s="18">
        <f>SUM(H9:H14)</f>
        <v>143720</v>
      </c>
      <c r="I8" s="18">
        <f>SUM(I9:I14)</f>
        <v>145807</v>
      </c>
      <c r="J8" s="17">
        <f>SUM(I8-H8)/H8*100</f>
        <v>1.4521291399944336</v>
      </c>
      <c r="K8" s="16" t="s">
        <v>14</v>
      </c>
      <c r="L8" s="15"/>
    </row>
    <row r="9" spans="1:12" s="14" customFormat="1" ht="27" customHeight="1" x14ac:dyDescent="0.5">
      <c r="B9" s="6" t="s">
        <v>13</v>
      </c>
      <c r="C9" s="6"/>
      <c r="D9" s="6"/>
      <c r="E9" s="12">
        <v>40035</v>
      </c>
      <c r="F9" s="12">
        <v>41072</v>
      </c>
      <c r="G9" s="12">
        <v>42001</v>
      </c>
      <c r="H9" s="12">
        <v>42756</v>
      </c>
      <c r="I9" s="12">
        <v>43576</v>
      </c>
      <c r="J9" s="11">
        <f>SUM(I9-H9)/H9*100</f>
        <v>1.9178594817101693</v>
      </c>
      <c r="L9" s="6" t="s">
        <v>12</v>
      </c>
    </row>
    <row r="10" spans="1:12" s="3" customFormat="1" ht="27" customHeight="1" x14ac:dyDescent="0.5">
      <c r="B10" s="13" t="s">
        <v>11</v>
      </c>
      <c r="C10" s="13"/>
      <c r="D10" s="6"/>
      <c r="E10" s="12">
        <v>24165</v>
      </c>
      <c r="F10" s="12">
        <v>24618</v>
      </c>
      <c r="G10" s="12">
        <v>25033</v>
      </c>
      <c r="H10" s="12">
        <v>25438</v>
      </c>
      <c r="I10" s="12">
        <v>25783</v>
      </c>
      <c r="J10" s="11">
        <f>SUM(I10-H10)/H10*100</f>
        <v>1.3562386980108498</v>
      </c>
      <c r="L10" s="6" t="s">
        <v>10</v>
      </c>
    </row>
    <row r="11" spans="1:12" s="3" customFormat="1" ht="27" customHeight="1" x14ac:dyDescent="0.5">
      <c r="B11" s="6" t="s">
        <v>9</v>
      </c>
      <c r="C11" s="6"/>
      <c r="D11" s="6"/>
      <c r="E11" s="12">
        <v>15599</v>
      </c>
      <c r="F11" s="12">
        <v>15799</v>
      </c>
      <c r="G11" s="12">
        <v>16013</v>
      </c>
      <c r="H11" s="12">
        <v>16216</v>
      </c>
      <c r="I11" s="12">
        <v>16432</v>
      </c>
      <c r="J11" s="11">
        <f>SUM(I11-H11)/H11*100</f>
        <v>1.3320177602368031</v>
      </c>
      <c r="L11" s="6" t="s">
        <v>8</v>
      </c>
    </row>
    <row r="12" spans="1:12" s="3" customFormat="1" ht="27" customHeight="1" x14ac:dyDescent="0.5">
      <c r="B12" s="6" t="s">
        <v>7</v>
      </c>
      <c r="C12" s="6"/>
      <c r="D12" s="6"/>
      <c r="E12" s="12">
        <v>28719</v>
      </c>
      <c r="F12" s="12">
        <v>29155</v>
      </c>
      <c r="G12" s="12">
        <v>29647</v>
      </c>
      <c r="H12" s="12">
        <v>30071</v>
      </c>
      <c r="I12" s="12">
        <v>30431</v>
      </c>
      <c r="J12" s="11">
        <f>SUM(I12-H12)/H12*100</f>
        <v>1.1971667054637358</v>
      </c>
      <c r="L12" s="6" t="s">
        <v>6</v>
      </c>
    </row>
    <row r="13" spans="1:12" s="3" customFormat="1" ht="27" customHeight="1" x14ac:dyDescent="0.5">
      <c r="B13" s="6" t="s">
        <v>5</v>
      </c>
      <c r="C13" s="6"/>
      <c r="D13" s="6"/>
      <c r="E13" s="12">
        <v>18024</v>
      </c>
      <c r="F13" s="12">
        <v>18223</v>
      </c>
      <c r="G13" s="12">
        <v>18456</v>
      </c>
      <c r="H13" s="12">
        <v>18678</v>
      </c>
      <c r="I13" s="12">
        <v>18901</v>
      </c>
      <c r="J13" s="11">
        <f>SUM(I13-H13)/H13*100</f>
        <v>1.1939179783702751</v>
      </c>
      <c r="L13" s="6" t="s">
        <v>4</v>
      </c>
    </row>
    <row r="14" spans="1:12" s="3" customFormat="1" ht="27" customHeight="1" x14ac:dyDescent="0.5">
      <c r="B14" s="6" t="s">
        <v>3</v>
      </c>
      <c r="C14" s="6"/>
      <c r="D14" s="6"/>
      <c r="E14" s="12">
        <v>10150</v>
      </c>
      <c r="F14" s="12">
        <v>10320</v>
      </c>
      <c r="G14" s="12">
        <v>10452</v>
      </c>
      <c r="H14" s="12">
        <v>10561</v>
      </c>
      <c r="I14" s="12">
        <v>10684</v>
      </c>
      <c r="J14" s="11">
        <f>SUM(I14-H14)/H14*100</f>
        <v>1.1646624372691978</v>
      </c>
      <c r="L14" s="6" t="s">
        <v>2</v>
      </c>
    </row>
    <row r="15" spans="1:12" s="3" customFormat="1" ht="6" customHeight="1" x14ac:dyDescent="0.3">
      <c r="A15" s="7"/>
      <c r="B15" s="7"/>
      <c r="C15" s="10"/>
      <c r="D15" s="10"/>
      <c r="E15" s="9"/>
      <c r="F15" s="9"/>
      <c r="G15" s="9"/>
      <c r="H15" s="9"/>
      <c r="I15" s="9"/>
      <c r="J15" s="9"/>
      <c r="K15" s="8"/>
      <c r="L15" s="7"/>
    </row>
    <row r="16" spans="1:12" s="3" customFormat="1" ht="6" customHeight="1" x14ac:dyDescent="0.3">
      <c r="A16" s="6"/>
      <c r="B16" s="6"/>
      <c r="C16" s="5"/>
      <c r="D16" s="5"/>
      <c r="E16" s="4"/>
      <c r="F16" s="4"/>
      <c r="G16" s="4"/>
      <c r="H16" s="4"/>
      <c r="I16" s="4"/>
      <c r="J16" s="4"/>
      <c r="K16" s="4"/>
      <c r="L16" s="4"/>
    </row>
    <row r="17" spans="1:2" s="2" customFormat="1" ht="27" customHeight="1" x14ac:dyDescent="0.25">
      <c r="A17" s="2" t="s">
        <v>1</v>
      </c>
    </row>
    <row r="18" spans="1:2" s="2" customFormat="1" ht="27" customHeight="1" x14ac:dyDescent="0.25">
      <c r="B18" s="2" t="s">
        <v>0</v>
      </c>
    </row>
    <row r="19" spans="1:2" ht="16.5" customHeight="1" x14ac:dyDescent="0.3"/>
    <row r="20" spans="1:2" ht="18.75" customHeight="1" x14ac:dyDescent="0.3"/>
    <row r="21" spans="1:2" ht="18.75" customHeight="1" x14ac:dyDescent="0.3"/>
    <row r="22" spans="1:2" ht="20.25" customHeight="1" x14ac:dyDescent="0.3"/>
    <row r="23" spans="1:2" ht="18" customHeight="1" x14ac:dyDescent="0.3"/>
    <row r="24" spans="1:2" ht="20.100000000000001" customHeight="1" x14ac:dyDescent="0.3"/>
    <row r="25" spans="1:2" ht="20.100000000000001" customHeight="1" x14ac:dyDescent="0.3"/>
  </sheetData>
  <mergeCells count="4">
    <mergeCell ref="A8:D8"/>
    <mergeCell ref="A4:D6"/>
    <mergeCell ref="K4:L6"/>
    <mergeCell ref="K8:L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T-1.11</vt:lpstr>
      <vt:lpstr>'T-1.11'!Print_Area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2018-02-13T03:04:54Z</dcterms:created>
  <dcterms:modified xsi:type="dcterms:W3CDTF">2018-02-13T03:05:05Z</dcterms:modified>
</cp:coreProperties>
</file>