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\"/>
    </mc:Choice>
  </mc:AlternateContent>
  <bookViews>
    <workbookView xWindow="0" yWindow="0" windowWidth="20490" windowHeight="7245"/>
  </bookViews>
  <sheets>
    <sheet name="T-11.10" sheetId="1" r:id="rId1"/>
  </sheets>
  <definedNames>
    <definedName name="_xlnm.Print_Area" localSheetId="0">'T-11.10'!$A$1:$R$27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N11" i="1"/>
  <c r="M11" i="1"/>
  <c r="L11" i="1"/>
  <c r="K11" i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<sst xmlns="http://schemas.openxmlformats.org/spreadsheetml/2006/main" count="60" uniqueCount="57">
  <si>
    <t>ตาราง</t>
  </si>
  <si>
    <t>สัตว์น้ำจืดที่จับได้ จำแนกตามชนิดสัตว์น้ำจืด เป็นรายอำเภอ พ.ศ. 2562</t>
  </si>
  <si>
    <t>Table</t>
  </si>
  <si>
    <t>Catch of Freshwater by Species and District: 2019</t>
  </si>
  <si>
    <t>(ตัน  Ton)</t>
  </si>
  <si>
    <t>อำเภอ</t>
  </si>
  <si>
    <t>District</t>
  </si>
  <si>
    <t>ปลาหมอ</t>
  </si>
  <si>
    <t>ปลาช่อน</t>
  </si>
  <si>
    <t>ปลาดุก</t>
  </si>
  <si>
    <t>ปลาตะเพียน</t>
  </si>
  <si>
    <t>ปลาสวาย</t>
  </si>
  <si>
    <t>ปลาทับทิม</t>
  </si>
  <si>
    <t>Common</t>
  </si>
  <si>
    <t>Striped</t>
  </si>
  <si>
    <t>รวม</t>
  </si>
  <si>
    <t>ปลานิล</t>
  </si>
  <si>
    <t>Walking</t>
  </si>
  <si>
    <t>Red tilapia fish</t>
  </si>
  <si>
    <t>ปลายี่สกเทศ</t>
  </si>
  <si>
    <t> climbing </t>
  </si>
  <si>
    <t>snakes-</t>
  </si>
  <si>
    <t>อื่น ๆ</t>
  </si>
  <si>
    <t>Total</t>
  </si>
  <si>
    <t>Nile tilapia</t>
  </si>
  <si>
    <t xml:space="preserve">catfish </t>
  </si>
  <si>
    <t>silver barb</t>
  </si>
  <si>
    <t>catfish</t>
  </si>
  <si>
    <t>Rohu</t>
  </si>
  <si>
    <t>perch</t>
  </si>
  <si>
    <t>head fish</t>
  </si>
  <si>
    <t>Others</t>
  </si>
  <si>
    <t>รวมยอด</t>
  </si>
  <si>
    <t>เมืองลพบุรี</t>
  </si>
  <si>
    <t xml:space="preserve">Mueang Lop Buri </t>
  </si>
  <si>
    <t>พัฒนานิคม</t>
  </si>
  <si>
    <t xml:space="preserve">Phatthana Nikhom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</si>
  <si>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</si>
  <si>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</si>
  <si>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</si>
  <si>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</si>
  <si>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</si>
  <si>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Wung </t>
  </si>
  <si>
    <t>บ้านหมี่</t>
  </si>
  <si>
    <t xml:space="preserve">Ban Mi </t>
  </si>
  <si>
    <t>ท่าหลวง</t>
  </si>
  <si>
    <t xml:space="preserve">Tha Luang </t>
  </si>
  <si>
    <t>สระโบสถ์</t>
  </si>
  <si>
    <t xml:space="preserve">Sa Bot </t>
  </si>
  <si>
    <t>โคกเจริญ</t>
  </si>
  <si>
    <t xml:space="preserve">Khok Charoen </t>
  </si>
  <si>
    <t>ลำสนธิ</t>
  </si>
  <si>
    <t xml:space="preserve">Lam Sonthi </t>
  </si>
  <si>
    <t>หนองม่วง</t>
  </si>
  <si>
    <t xml:space="preserve">Nong Muang </t>
  </si>
  <si>
    <t xml:space="preserve">     ที่มา:  สำนักงานประมงจังหวัดลพบุรี</t>
  </si>
  <si>
    <t xml:space="preserve"> Source:  Lop Buri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</si>
</sst>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#,##0____________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43" fontId="4" fillId="0" borderId="1" xfId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43" fontId="4" fillId="0" borderId="3" xfId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3" fontId="4" fillId="0" borderId="0" xfId="1" applyFont="1" applyBorder="1" applyAlignment="1">
      <alignment horizontal="center" vertical="center"/>
    </xf>
    <xf numFmtId="43" fontId="4" fillId="0" borderId="5" xfId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3" fontId="4" fillId="0" borderId="6" xfId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3" fontId="4" fillId="0" borderId="8" xfId="1" applyFont="1" applyBorder="1" applyAlignment="1">
      <alignment horizontal="center" vertical="center"/>
    </xf>
    <xf numFmtId="43" fontId="4" fillId="0" borderId="9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3" fontId="4" fillId="0" borderId="10" xfId="1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6" xfId="0" applyFont="1" applyBorder="1" applyAlignment="1"/>
    <xf numFmtId="0" fontId="3" fillId="0" borderId="0" xfId="0" applyFont="1" applyBorder="1" applyAlignment="1"/>
    <xf numFmtId="0" fontId="6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87" fontId="3" fillId="0" borderId="6" xfId="0" applyNumberFormat="1" applyFont="1" applyBorder="1" applyAlignment="1"/>
    <xf numFmtId="0" fontId="3" fillId="0" borderId="7" xfId="0" applyFont="1" applyBorder="1" applyAlignment="1">
      <alignment horizontal="center"/>
    </xf>
    <xf numFmtId="187" fontId="3" fillId="0" borderId="0" xfId="0" applyNumberFormat="1" applyFont="1" applyBorder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indent="1"/>
    </xf>
    <xf numFmtId="0" fontId="4" fillId="0" borderId="0" xfId="0" applyFont="1" applyBorder="1" applyAlignment="1"/>
    <xf numFmtId="0" fontId="4" fillId="0" borderId="5" xfId="0" applyFont="1" applyBorder="1" applyAlignment="1"/>
    <xf numFmtId="187" fontId="4" fillId="0" borderId="6" xfId="0" applyNumberFormat="1" applyFont="1" applyBorder="1" applyAlignment="1"/>
    <xf numFmtId="0" fontId="7" fillId="0" borderId="0" xfId="0" applyFont="1" applyBorder="1" applyAlignment="1"/>
    <xf numFmtId="187" fontId="7" fillId="0" borderId="0" xfId="0" applyNumberFormat="1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top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vertical="top"/>
    </xf>
    <xf numFmtId="0" fontId="7" fillId="0" borderId="0" xfId="0" applyFont="1"/>
    <xf numFmtId="0" fontId="7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438150</xdr:colOff>
      <xdr:row>0</xdr:row>
      <xdr:rowOff>0</xdr:rowOff>
    </xdr:from>
    <xdr:to>
      <xdr:col>18</xdr:col>
      <xdr:colOff>19050</xdr:colOff>
      <xdr:row>2</xdr:row>
      <xdr:rowOff>85725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BD514416-0C71-4225-B785-C4AE42F558CA}"/>
            </a:ext>
          </a:extLst>
        </xdr:cNvPr>
        <xdr:cNvGrpSpPr>
          <a:grpSpLocks/>
        </xdr:cNvGrpSpPr>
      </xdr:nvGrpSpPr>
      <xdr:grpSpPr bwMode="auto">
        <a:xfrm>
          <a:off x="10367963" y="0"/>
          <a:ext cx="426243" cy="609600"/>
          <a:chOff x="78612" y="0"/>
          <a:chExt cx="43339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3D20447C-C3D9-45FC-A5BA-4A033A1EC6F8}"/>
              </a:ext>
            </a:extLst>
          </xdr:cNvPr>
          <xdr:cNvSpPr/>
        </xdr:nvSpPr>
        <xdr:spPr bwMode="auto">
          <a:xfrm rot="5400000">
            <a:off x="24162" y="131497"/>
            <a:ext cx="600076" cy="337081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7864ED38-0219-4935-A50E-A9D203960563}"/>
              </a:ext>
            </a:extLst>
          </xdr:cNvPr>
          <xdr:cNvSpPr txBox="1"/>
        </xdr:nvSpPr>
        <xdr:spPr>
          <a:xfrm rot="5400000">
            <a:off x="55277" y="133349"/>
            <a:ext cx="480061" cy="4333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108</a:t>
            </a:r>
            <a:endParaRPr lang="en-US" sz="140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T27"/>
  <sheetViews>
    <sheetView showGridLines="0" tabSelected="1" zoomScale="80" zoomScaleNormal="80" workbookViewId="0">
      <selection activeCell="K13" sqref="K13"/>
    </sheetView>
  </sheetViews>
  <sheetFormatPr defaultRowHeight="21.75" x14ac:dyDescent="0.5"/>
  <cols>
    <col min="1" max="1" width="1.85546875" style="59" customWidth="1"/>
    <col min="2" max="2" width="6.5703125" style="59" customWidth="1"/>
    <col min="3" max="3" width="8.42578125" style="59" customWidth="1"/>
    <col min="4" max="4" width="4.140625" style="59" customWidth="1"/>
    <col min="5" max="5" width="5.42578125" style="59" customWidth="1"/>
    <col min="6" max="10" width="10.5703125" style="59" customWidth="1"/>
    <col min="11" max="11" width="15.28515625" style="59" customWidth="1"/>
    <col min="12" max="15" width="10.5703125" style="59" customWidth="1"/>
    <col min="16" max="16" width="12.42578125" style="60" customWidth="1"/>
    <col min="17" max="17" width="8" style="60" customWidth="1"/>
    <col min="18" max="18" width="4.7109375" style="60" customWidth="1"/>
    <col min="19" max="19" width="11.42578125" style="60" bestFit="1" customWidth="1"/>
    <col min="20" max="20" width="16.85546875" style="60" customWidth="1"/>
    <col min="21" max="16384" width="9.140625" style="60"/>
  </cols>
  <sheetData>
    <row r="1" spans="1:20" s="3" customFormat="1" ht="19.5" customHeight="1" x14ac:dyDescent="0.5">
      <c r="A1" s="1"/>
      <c r="B1" s="1" t="s">
        <v>0</v>
      </c>
      <c r="C1" s="2">
        <v>11.1</v>
      </c>
      <c r="D1" s="1" t="s">
        <v>1</v>
      </c>
      <c r="J1" s="1"/>
      <c r="K1" s="1"/>
      <c r="L1" s="1"/>
      <c r="M1" s="1"/>
      <c r="N1" s="1"/>
      <c r="O1" s="1"/>
    </row>
    <row r="2" spans="1:20" s="5" customFormat="1" x14ac:dyDescent="0.5">
      <c r="A2" s="4"/>
      <c r="B2" s="1" t="s">
        <v>2</v>
      </c>
      <c r="C2" s="2">
        <v>11.1</v>
      </c>
      <c r="D2" s="1" t="s">
        <v>3</v>
      </c>
      <c r="J2" s="4"/>
      <c r="K2" s="4"/>
      <c r="L2" s="4"/>
      <c r="M2" s="4"/>
      <c r="N2" s="4"/>
      <c r="O2" s="4"/>
    </row>
    <row r="3" spans="1:20" s="5" customFormat="1" x14ac:dyDescent="0.5">
      <c r="A3" s="4"/>
      <c r="B3" s="4"/>
      <c r="C3" s="2"/>
      <c r="D3" s="4"/>
      <c r="J3" s="4"/>
      <c r="K3" s="4"/>
      <c r="L3" s="4"/>
      <c r="M3" s="4"/>
      <c r="N3" s="4"/>
      <c r="O3" s="4"/>
      <c r="P3" s="6" t="s">
        <v>4</v>
      </c>
      <c r="Q3" s="6"/>
    </row>
    <row r="4" spans="1:20" s="15" customFormat="1" ht="6.75" customHeight="1" x14ac:dyDescent="0.5">
      <c r="A4" s="7" t="s">
        <v>5</v>
      </c>
      <c r="B4" s="7"/>
      <c r="C4" s="7"/>
      <c r="D4" s="7"/>
      <c r="E4" s="8"/>
      <c r="F4" s="9"/>
      <c r="G4" s="10"/>
      <c r="H4" s="10"/>
      <c r="I4" s="11"/>
      <c r="J4" s="12"/>
      <c r="K4" s="12"/>
      <c r="L4" s="12"/>
      <c r="M4" s="12"/>
      <c r="N4" s="12"/>
      <c r="O4" s="12"/>
      <c r="P4" s="13" t="s">
        <v>6</v>
      </c>
      <c r="Q4" s="14"/>
    </row>
    <row r="5" spans="1:20" s="15" customFormat="1" ht="25.5" customHeight="1" x14ac:dyDescent="0.5">
      <c r="A5" s="16"/>
      <c r="B5" s="16"/>
      <c r="C5" s="16"/>
      <c r="D5" s="16"/>
      <c r="E5" s="17"/>
      <c r="F5" s="18"/>
      <c r="G5" s="19"/>
      <c r="H5" s="19"/>
      <c r="I5" s="19"/>
      <c r="J5" s="19"/>
      <c r="K5" s="19"/>
      <c r="L5" s="19"/>
      <c r="M5" s="19" t="s">
        <v>7</v>
      </c>
      <c r="N5" s="19" t="s">
        <v>8</v>
      </c>
      <c r="O5" s="19"/>
      <c r="P5" s="20"/>
      <c r="Q5" s="21"/>
    </row>
    <row r="6" spans="1:20" s="15" customFormat="1" ht="25.5" customHeight="1" x14ac:dyDescent="0.5">
      <c r="A6" s="16"/>
      <c r="B6" s="16"/>
      <c r="C6" s="16"/>
      <c r="D6" s="16"/>
      <c r="E6" s="17"/>
      <c r="F6" s="18"/>
      <c r="G6" s="19"/>
      <c r="H6" s="19" t="s">
        <v>9</v>
      </c>
      <c r="I6" s="18" t="s">
        <v>10</v>
      </c>
      <c r="J6" s="19" t="s">
        <v>11</v>
      </c>
      <c r="K6" s="19" t="s">
        <v>12</v>
      </c>
      <c r="L6" s="19"/>
      <c r="M6" s="19" t="s">
        <v>13</v>
      </c>
      <c r="N6" s="19" t="s">
        <v>14</v>
      </c>
      <c r="O6" s="19"/>
      <c r="P6" s="20"/>
      <c r="Q6" s="21"/>
    </row>
    <row r="7" spans="1:20" s="15" customFormat="1" ht="25.5" customHeight="1" x14ac:dyDescent="0.5">
      <c r="A7" s="16"/>
      <c r="B7" s="16"/>
      <c r="C7" s="16"/>
      <c r="D7" s="16"/>
      <c r="E7" s="17"/>
      <c r="F7" s="18" t="s">
        <v>15</v>
      </c>
      <c r="G7" s="19" t="s">
        <v>16</v>
      </c>
      <c r="H7" s="19" t="s">
        <v>17</v>
      </c>
      <c r="I7" s="19" t="s">
        <v>13</v>
      </c>
      <c r="J7" s="19" t="s">
        <v>14</v>
      </c>
      <c r="K7" s="19" t="s">
        <v>18</v>
      </c>
      <c r="L7" s="19" t="s">
        <v>19</v>
      </c>
      <c r="M7" s="19" t="s">
        <v>20</v>
      </c>
      <c r="N7" s="19" t="s">
        <v>21</v>
      </c>
      <c r="O7" s="19" t="s">
        <v>22</v>
      </c>
      <c r="P7" s="20"/>
      <c r="Q7" s="21"/>
    </row>
    <row r="8" spans="1:20" s="15" customFormat="1" ht="25.5" customHeight="1" x14ac:dyDescent="0.5">
      <c r="A8" s="16"/>
      <c r="B8" s="16"/>
      <c r="C8" s="16"/>
      <c r="D8" s="16"/>
      <c r="E8" s="17"/>
      <c r="F8" s="18" t="s">
        <v>23</v>
      </c>
      <c r="G8" s="19" t="s">
        <v>24</v>
      </c>
      <c r="H8" s="19" t="s">
        <v>25</v>
      </c>
      <c r="I8" s="18" t="s">
        <v>26</v>
      </c>
      <c r="J8" s="19" t="s">
        <v>27</v>
      </c>
      <c r="K8" s="19"/>
      <c r="L8" s="19" t="s">
        <v>28</v>
      </c>
      <c r="M8" s="19" t="s">
        <v>29</v>
      </c>
      <c r="N8" s="19" t="s">
        <v>30</v>
      </c>
      <c r="O8" s="19" t="s">
        <v>31</v>
      </c>
      <c r="P8" s="20"/>
      <c r="Q8" s="21"/>
    </row>
    <row r="9" spans="1:20" s="29" customFormat="1" ht="7.5" customHeight="1" x14ac:dyDescent="0.5">
      <c r="A9" s="22"/>
      <c r="B9" s="22"/>
      <c r="C9" s="22"/>
      <c r="D9" s="22"/>
      <c r="E9" s="23"/>
      <c r="F9" s="24"/>
      <c r="G9" s="25"/>
      <c r="H9" s="25"/>
      <c r="I9" s="24"/>
      <c r="J9" s="26"/>
      <c r="K9" s="26"/>
      <c r="L9" s="26"/>
      <c r="M9" s="26"/>
      <c r="N9" s="26"/>
      <c r="O9" s="26"/>
      <c r="P9" s="27"/>
      <c r="Q9" s="28"/>
    </row>
    <row r="10" spans="1:20" s="36" customFormat="1" ht="3" customHeight="1" x14ac:dyDescent="0.45">
      <c r="A10" s="30"/>
      <c r="B10" s="31"/>
      <c r="C10" s="31"/>
      <c r="D10" s="31"/>
      <c r="E10" s="32"/>
      <c r="F10" s="33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35"/>
    </row>
    <row r="11" spans="1:20" s="35" customFormat="1" ht="27.75" customHeight="1" x14ac:dyDescent="0.45">
      <c r="A11" s="37" t="s">
        <v>32</v>
      </c>
      <c r="B11" s="37"/>
      <c r="C11" s="37"/>
      <c r="D11" s="37"/>
      <c r="E11" s="38"/>
      <c r="F11" s="39">
        <f>SUM(F12:F22)</f>
        <v>4738.8599999999997</v>
      </c>
      <c r="G11" s="39">
        <f t="shared" ref="G11:O11" si="0">SUM(G12:G22)</f>
        <v>2322.19</v>
      </c>
      <c r="H11" s="39">
        <f t="shared" si="0"/>
        <v>1231.19</v>
      </c>
      <c r="I11" s="39">
        <f t="shared" si="0"/>
        <v>852.5200000000001</v>
      </c>
      <c r="J11" s="39">
        <f t="shared" si="0"/>
        <v>264.83999999999997</v>
      </c>
      <c r="K11" s="39">
        <f t="shared" si="0"/>
        <v>34.25</v>
      </c>
      <c r="L11" s="39">
        <f>SUM(L12:L22)</f>
        <v>9.85</v>
      </c>
      <c r="M11" s="39">
        <f>SUM(M12:M22)</f>
        <v>2.2400000000000002</v>
      </c>
      <c r="N11" s="39">
        <f t="shared" si="0"/>
        <v>1.4300000000000002</v>
      </c>
      <c r="O11" s="39">
        <f t="shared" si="0"/>
        <v>19.510000000000002</v>
      </c>
      <c r="P11" s="40" t="s">
        <v>23</v>
      </c>
      <c r="Q11" s="37"/>
      <c r="T11" s="41"/>
    </row>
    <row r="12" spans="1:20" s="47" customFormat="1" ht="27.75" customHeight="1" x14ac:dyDescent="0.5">
      <c r="A12" s="42"/>
      <c r="B12" s="43" t="s">
        <v>33</v>
      </c>
      <c r="C12" s="44"/>
      <c r="D12" s="44"/>
      <c r="E12" s="45"/>
      <c r="F12" s="46">
        <v>1310.01</v>
      </c>
      <c r="G12" s="46">
        <v>437.45</v>
      </c>
      <c r="H12" s="46">
        <v>337.39</v>
      </c>
      <c r="I12" s="46">
        <v>230.05</v>
      </c>
      <c r="J12" s="46">
        <v>242</v>
      </c>
      <c r="K12" s="46">
        <v>33.700000000000003</v>
      </c>
      <c r="L12" s="46">
        <v>8.98</v>
      </c>
      <c r="M12" s="46"/>
      <c r="N12" s="46">
        <v>0.93</v>
      </c>
      <c r="O12" s="46">
        <v>19.510000000000002</v>
      </c>
      <c r="P12" s="43" t="s">
        <v>34</v>
      </c>
      <c r="Q12" s="44"/>
      <c r="S12" s="48"/>
      <c r="T12" s="41"/>
    </row>
    <row r="13" spans="1:20" s="47" customFormat="1" ht="27.75" customHeight="1" x14ac:dyDescent="0.5">
      <c r="A13" s="42"/>
      <c r="B13" s="43" t="s">
        <v>35</v>
      </c>
      <c r="C13" s="44"/>
      <c r="D13" s="44"/>
      <c r="E13" s="45"/>
      <c r="F13" s="46">
        <v>354.59999999999997</v>
      </c>
      <c r="G13" s="46">
        <v>110.75</v>
      </c>
      <c r="H13" s="46">
        <v>214.17</v>
      </c>
      <c r="I13" s="46">
        <v>29.68</v>
      </c>
      <c r="J13" s="46"/>
      <c r="K13" s="46"/>
      <c r="L13" s="46"/>
      <c r="M13" s="46"/>
      <c r="N13" s="46"/>
      <c r="O13" s="46"/>
      <c r="P13" s="43" t="s">
        <v>36</v>
      </c>
      <c r="Q13" s="44"/>
      <c r="S13" s="48"/>
      <c r="T13" s="41"/>
    </row>
    <row r="14" spans="1:20" s="47" customFormat="1" ht="27.75" customHeight="1" x14ac:dyDescent="0.5">
      <c r="A14" s="42"/>
      <c r="B14" s="43" t="s">
        <v>37</v>
      </c>
      <c r="C14" s="44"/>
      <c r="D14" s="44"/>
      <c r="E14" s="45"/>
      <c r="F14" s="46">
        <v>494.11</v>
      </c>
      <c r="G14" s="46">
        <v>310.32</v>
      </c>
      <c r="H14" s="46">
        <v>77.84</v>
      </c>
      <c r="I14" s="46">
        <v>93.23</v>
      </c>
      <c r="J14" s="46">
        <v>9.31</v>
      </c>
      <c r="K14" s="46">
        <v>0.55000000000000004</v>
      </c>
      <c r="L14" s="46">
        <v>0.87</v>
      </c>
      <c r="M14" s="46">
        <v>1.24</v>
      </c>
      <c r="N14" s="46">
        <v>0.5</v>
      </c>
      <c r="O14" s="46"/>
      <c r="P14" s="43" t="s">
        <v>38</v>
      </c>
      <c r="Q14" s="44"/>
      <c r="S14" s="48"/>
      <c r="T14" s="41"/>
    </row>
    <row r="15" spans="1:20" s="47" customFormat="1" ht="27.75" customHeight="1" x14ac:dyDescent="0.5">
      <c r="A15" s="42"/>
      <c r="B15" s="43" t="s">
        <v>39</v>
      </c>
      <c r="C15" s="44"/>
      <c r="D15" s="44"/>
      <c r="E15" s="45"/>
      <c r="F15" s="46">
        <v>599.20000000000005</v>
      </c>
      <c r="G15" s="46">
        <v>166.01</v>
      </c>
      <c r="H15" s="46">
        <v>345.91</v>
      </c>
      <c r="I15" s="46">
        <v>87.28</v>
      </c>
      <c r="J15" s="46"/>
      <c r="K15" s="46"/>
      <c r="L15" s="46"/>
      <c r="M15" s="46"/>
      <c r="N15" s="46"/>
      <c r="O15" s="46"/>
      <c r="P15" s="43" t="s">
        <v>40</v>
      </c>
      <c r="Q15" s="44"/>
      <c r="S15" s="48"/>
      <c r="T15" s="41"/>
    </row>
    <row r="16" spans="1:20" s="47" customFormat="1" ht="27.75" customHeight="1" x14ac:dyDescent="0.5">
      <c r="A16" s="42"/>
      <c r="B16" s="43" t="s">
        <v>41</v>
      </c>
      <c r="C16" s="44"/>
      <c r="D16" s="44"/>
      <c r="E16" s="45"/>
      <c r="F16" s="46">
        <v>622.46</v>
      </c>
      <c r="G16" s="46">
        <v>543.76</v>
      </c>
      <c r="H16" s="46">
        <v>30.04</v>
      </c>
      <c r="I16" s="46">
        <v>47.44</v>
      </c>
      <c r="J16" s="46">
        <v>1</v>
      </c>
      <c r="K16" s="46"/>
      <c r="L16" s="46"/>
      <c r="M16" s="46"/>
      <c r="N16" s="46"/>
      <c r="O16" s="46"/>
      <c r="P16" s="43" t="s">
        <v>42</v>
      </c>
      <c r="Q16" s="44"/>
      <c r="S16" s="48"/>
      <c r="T16" s="41"/>
    </row>
    <row r="17" spans="1:20" s="47" customFormat="1" ht="27.75" customHeight="1" x14ac:dyDescent="0.5">
      <c r="A17" s="42"/>
      <c r="B17" s="43" t="s">
        <v>43</v>
      </c>
      <c r="C17" s="44"/>
      <c r="D17" s="44"/>
      <c r="E17" s="45"/>
      <c r="F17" s="46">
        <v>817.65</v>
      </c>
      <c r="G17" s="46">
        <v>478.68</v>
      </c>
      <c r="H17" s="46">
        <v>120.02</v>
      </c>
      <c r="I17" s="46">
        <v>206.42</v>
      </c>
      <c r="J17" s="46">
        <v>12.53</v>
      </c>
      <c r="K17" s="46"/>
      <c r="L17" s="46"/>
      <c r="M17" s="46"/>
      <c r="N17" s="46"/>
      <c r="O17" s="46"/>
      <c r="P17" s="43" t="s">
        <v>44</v>
      </c>
      <c r="Q17" s="44"/>
      <c r="S17" s="48"/>
      <c r="T17" s="41"/>
    </row>
    <row r="18" spans="1:20" s="47" customFormat="1" ht="27.75" customHeight="1" x14ac:dyDescent="0.5">
      <c r="A18" s="42"/>
      <c r="B18" s="43" t="s">
        <v>45</v>
      </c>
      <c r="C18" s="44"/>
      <c r="D18" s="44"/>
      <c r="E18" s="45"/>
      <c r="F18" s="46">
        <v>31.08</v>
      </c>
      <c r="G18" s="46">
        <v>22.06</v>
      </c>
      <c r="H18" s="46">
        <v>6.93</v>
      </c>
      <c r="I18" s="46">
        <v>2.09</v>
      </c>
      <c r="J18" s="46"/>
      <c r="K18" s="46"/>
      <c r="L18" s="46"/>
      <c r="M18" s="46"/>
      <c r="N18" s="46"/>
      <c r="O18" s="46"/>
      <c r="P18" s="43" t="s">
        <v>46</v>
      </c>
      <c r="Q18" s="44"/>
      <c r="S18" s="48"/>
      <c r="T18" s="41"/>
    </row>
    <row r="19" spans="1:20" s="47" customFormat="1" ht="27.75" customHeight="1" x14ac:dyDescent="0.5">
      <c r="A19" s="42"/>
      <c r="B19" s="43" t="s">
        <v>47</v>
      </c>
      <c r="C19" s="44"/>
      <c r="D19" s="44"/>
      <c r="E19" s="45"/>
      <c r="F19" s="46">
        <v>282.3</v>
      </c>
      <c r="G19" s="46">
        <v>89.04</v>
      </c>
      <c r="H19" s="46">
        <v>70.67</v>
      </c>
      <c r="I19" s="46">
        <v>122.59</v>
      </c>
      <c r="J19" s="46"/>
      <c r="K19" s="46"/>
      <c r="L19" s="46"/>
      <c r="M19" s="46"/>
      <c r="N19" s="46"/>
      <c r="O19" s="46"/>
      <c r="P19" s="43" t="s">
        <v>48</v>
      </c>
      <c r="Q19" s="44"/>
      <c r="S19" s="48"/>
      <c r="T19" s="41"/>
    </row>
    <row r="20" spans="1:20" s="47" customFormat="1" ht="27.75" customHeight="1" x14ac:dyDescent="0.5">
      <c r="A20" s="42"/>
      <c r="B20" s="43" t="s">
        <v>49</v>
      </c>
      <c r="C20" s="44"/>
      <c r="D20" s="44"/>
      <c r="E20" s="45"/>
      <c r="F20" s="46">
        <v>42.28</v>
      </c>
      <c r="G20" s="46">
        <v>29.16</v>
      </c>
      <c r="H20" s="46">
        <v>5.99</v>
      </c>
      <c r="I20" s="46">
        <v>7.13</v>
      </c>
      <c r="J20" s="46"/>
      <c r="K20" s="46"/>
      <c r="L20" s="46"/>
      <c r="M20" s="46"/>
      <c r="N20" s="46"/>
      <c r="O20" s="46"/>
      <c r="P20" s="43" t="s">
        <v>50</v>
      </c>
      <c r="Q20" s="44"/>
      <c r="S20" s="48"/>
      <c r="T20" s="41"/>
    </row>
    <row r="21" spans="1:20" s="47" customFormat="1" ht="27.75" customHeight="1" x14ac:dyDescent="0.5">
      <c r="A21" s="42"/>
      <c r="B21" s="43" t="s">
        <v>51</v>
      </c>
      <c r="C21" s="44"/>
      <c r="D21" s="44"/>
      <c r="E21" s="45"/>
      <c r="F21" s="46">
        <v>154.80000000000001</v>
      </c>
      <c r="G21" s="46">
        <v>116.55</v>
      </c>
      <c r="H21" s="46">
        <v>16.16</v>
      </c>
      <c r="I21" s="46">
        <v>21.09</v>
      </c>
      <c r="J21" s="46"/>
      <c r="K21" s="46"/>
      <c r="L21" s="46"/>
      <c r="M21" s="46">
        <v>1</v>
      </c>
      <c r="N21" s="46"/>
      <c r="O21" s="46"/>
      <c r="P21" s="43" t="s">
        <v>52</v>
      </c>
      <c r="Q21" s="44"/>
      <c r="S21" s="48"/>
      <c r="T21" s="41"/>
    </row>
    <row r="22" spans="1:20" s="47" customFormat="1" ht="27.75" customHeight="1" x14ac:dyDescent="0.5">
      <c r="A22" s="42"/>
      <c r="B22" s="43" t="s">
        <v>53</v>
      </c>
      <c r="C22" s="44"/>
      <c r="D22" s="44"/>
      <c r="E22" s="45"/>
      <c r="F22" s="46">
        <v>30.37</v>
      </c>
      <c r="G22" s="46">
        <v>18.41</v>
      </c>
      <c r="H22" s="46">
        <v>6.07</v>
      </c>
      <c r="I22" s="46">
        <v>5.52</v>
      </c>
      <c r="J22" s="46"/>
      <c r="K22" s="46"/>
      <c r="L22" s="46"/>
      <c r="M22" s="46"/>
      <c r="N22" s="46"/>
      <c r="O22" s="46"/>
      <c r="P22" s="43" t="s">
        <v>54</v>
      </c>
      <c r="Q22" s="44"/>
      <c r="S22" s="48"/>
      <c r="T22" s="41"/>
    </row>
    <row r="23" spans="1:20" s="47" customFormat="1" ht="3" customHeight="1" x14ac:dyDescent="0.5">
      <c r="A23" s="42"/>
      <c r="B23" s="44"/>
      <c r="C23" s="44"/>
      <c r="D23" s="44"/>
      <c r="E23" s="45"/>
      <c r="F23" s="45"/>
      <c r="G23" s="34"/>
      <c r="H23" s="34">
        <v>30.55</v>
      </c>
      <c r="I23" s="34"/>
      <c r="J23" s="34"/>
      <c r="K23" s="34"/>
      <c r="L23" s="34"/>
      <c r="M23" s="34"/>
      <c r="N23" s="34"/>
      <c r="O23" s="34"/>
      <c r="P23" s="44"/>
      <c r="Q23" s="44"/>
      <c r="T23" s="41"/>
    </row>
    <row r="24" spans="1:20" s="47" customFormat="1" ht="4.5" customHeight="1" x14ac:dyDescent="0.5">
      <c r="A24" s="49"/>
      <c r="B24" s="49"/>
      <c r="C24" s="49"/>
      <c r="D24" s="49"/>
      <c r="E24" s="50"/>
      <c r="F24" s="50"/>
      <c r="G24" s="51"/>
      <c r="H24" s="51"/>
      <c r="I24" s="51"/>
      <c r="J24" s="51"/>
      <c r="K24" s="51"/>
      <c r="L24" s="51"/>
      <c r="M24" s="51"/>
      <c r="N24" s="51"/>
      <c r="O24" s="51"/>
      <c r="P24" s="49"/>
      <c r="Q24" s="49"/>
      <c r="T24" s="41"/>
    </row>
    <row r="25" spans="1:20" s="47" customFormat="1" ht="4.5" customHeight="1" x14ac:dyDescent="0.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T25" s="41"/>
    </row>
    <row r="26" spans="1:20" s="54" customFormat="1" ht="19.5" x14ac:dyDescent="0.45">
      <c r="A26" s="52"/>
      <c r="B26" s="53" t="s">
        <v>55</v>
      </c>
      <c r="C26" s="52"/>
      <c r="D26" s="52"/>
      <c r="F26" s="52"/>
      <c r="G26" s="52"/>
      <c r="H26" s="52"/>
      <c r="I26" s="55" t="s">
        <v>56</v>
      </c>
      <c r="J26" s="52"/>
      <c r="K26" s="52"/>
      <c r="L26" s="52"/>
      <c r="M26" s="52"/>
      <c r="N26" s="52"/>
      <c r="O26" s="52"/>
    </row>
    <row r="27" spans="1:20" s="57" customFormat="1" ht="42.75" customHeight="1" x14ac:dyDescent="0.5">
      <c r="A27" s="56"/>
      <c r="C27" s="58"/>
      <c r="D27" s="58"/>
      <c r="E27" s="59"/>
      <c r="J27" s="59"/>
      <c r="K27" s="59"/>
      <c r="L27" s="59"/>
      <c r="M27" s="59"/>
      <c r="N27" s="59"/>
      <c r="O27" s="59"/>
    </row>
  </sheetData>
  <protectedRanges>
    <protectedRange password="CE4B" sqref="F11:O11" name="p83eca72af2854d1177ff47e65e777726"/>
    <protectedRange password="CE4B" sqref="F12" name="p3514199201fa578ed79a1d35f0f98629_1"/>
    <protectedRange password="CE4B" sqref="G12" name="peea13d8cc4fae350b75785875a372495_1"/>
    <protectedRange password="CE4B" sqref="H12" name="pcd843ec248d0b4cac64ece9662ce5c72_1"/>
    <protectedRange password="CE4B" sqref="I12" name="p1aaff13c12591e42b44bb47d77f2d4f4_1"/>
    <protectedRange password="CE4B" sqref="J12:N12" name="p76e5608ce15ba3a30b58f3ebd52e8b3a_1"/>
    <protectedRange password="CE4B" sqref="F13" name="p9bbe75facba643f2171615e290b205de"/>
    <protectedRange password="CE4B" sqref="G13" name="p3f8b5441b7f66567d68e84b20cd6d5d5"/>
    <protectedRange password="CE4B" sqref="H13" name="pd68c1451ee18b55061450a718d455c33"/>
    <protectedRange password="CE4B" sqref="I13" name="pb18f1326a9f1a451c5808ee7c8167ec4"/>
    <protectedRange password="CE4B" sqref="F14" name="p8430c4fa91ca606457ce71f9b59b922d_1"/>
    <protectedRange password="CE4B" sqref="G14" name="p6fea43a555f777baf26b134e58987f1e_1"/>
    <protectedRange password="CE4B" sqref="H14" name="p70e1dda844cc1fdd7764f42fb9402257_1"/>
    <protectedRange password="CE4B" sqref="I14" name="p7554e48811828d0e4997f0cc59c6a593_1"/>
    <protectedRange password="CE4B" sqref="F15" name="p4222641ce3a6181b6623760d118e3306_1"/>
    <protectedRange password="CE4B" sqref="G15" name="pf024d29769802c8b56de6cde662d80f4_1"/>
    <protectedRange password="CE4B" sqref="H15" name="p08985fa95c7eec30c60fc537bf3125e1_1"/>
    <protectedRange password="CE4B" sqref="I15" name="p46cee2ceed77c62345ec63abd208c9c2_1"/>
    <protectedRange password="CE4B" sqref="F16" name="pc8c8468322f2e3c0e6f8f1d407fdf4bd_1"/>
    <protectedRange password="CE4B" sqref="G16" name="p9020c615f04926380b9a7aee4404e98c_1"/>
    <protectedRange password="CE4B" sqref="F17" name="pc4f65e02a27c7340c742e3a5a77036fd_1"/>
    <protectedRange password="CE4B" sqref="G17" name="p467ad011bb59ce1e001943b69dc8acaa_1"/>
    <protectedRange password="CE4B" sqref="H17" name="pe7f16304a0e526d61b1adf7fd27af88b_1"/>
    <protectedRange password="CE4B" sqref="I17" name="p2cb212ef60aff553dcda0ebb2d334b99_1"/>
    <protectedRange password="CE4B" sqref="J17:N17" name="p71a3e651b6a56feddb292775b1d77393_1"/>
    <protectedRange password="CE4B" sqref="F18" name="pffda1a0f91c4c45042318351dabf9143_1"/>
    <protectedRange password="CE4B" sqref="G18" name="p2ff1def48dbc949b7906afb2f196f0a6_1"/>
    <protectedRange password="CE4B" sqref="H18" name="pdf71b9a29eb3ceac9fb5f6e74301e43e_1"/>
    <protectedRange password="CE4B" sqref="I18" name="pbdd11b3e2dc986d193d5bea2e2e582cf_1"/>
    <protectedRange password="CE4B" sqref="F19" name="p56ee7b2ad0b46400dbe4e24da1a244da"/>
    <protectedRange password="CE4B" sqref="G19" name="p5c3364a3ba184033608c98145c6e7e1c"/>
    <protectedRange password="CE4B" sqref="H19" name="p67805bb71d3ddae0977629f3949dc4e1"/>
    <protectedRange password="CE4B" sqref="I19" name="pd72e93c7e1a72786dcae693c6f12c9bb"/>
    <protectedRange password="CE4B" sqref="F20" name="pd12c6415f94b4d8344d5cfdcf05aa744_1"/>
    <protectedRange password="CE4B" sqref="G20" name="p125c2a18e85774d33f2545a796530fd1_1"/>
    <protectedRange password="CE4B" sqref="H20" name="p0107c4e98019f51623c81601be9cd974_1"/>
    <protectedRange password="CE4B" sqref="I20" name="p3112ab5966e4cb66181e845334c021e6_1"/>
    <protectedRange password="CE4B" sqref="F21" name="p63ff7b2713658a64910e4c0e25765a2d"/>
    <protectedRange password="CE4B" sqref="G21" name="pa923baacb7971b6d5d351fec0b5cd1fc"/>
    <protectedRange password="CE4B" sqref="H21" name="p67a775b549d6eba126050cb2b270787e"/>
    <protectedRange password="CE4B" sqref="I21" name="pdf008e9c94b748e214871cec7b3f5ff0"/>
    <protectedRange password="CE4B" sqref="F22" name="p464f14d65e58518b04fd33a783433fbe"/>
    <protectedRange password="CE4B" sqref="G22" name="pca1b533b20d614546e95ef1e32f9dcd7"/>
    <protectedRange password="CE4B" sqref="H22" name="pe9bb1ea7423e7e51567adc28a3765e74"/>
    <protectedRange password="CE4B" sqref="I22" name="pcd2aa4598caacd1f4b877f90a835720a"/>
  </protectedRanges>
  <mergeCells count="5">
    <mergeCell ref="P3:Q3"/>
    <mergeCell ref="A4:E9"/>
    <mergeCell ref="P4:Q9"/>
    <mergeCell ref="A11:E11"/>
    <mergeCell ref="P11:Q11"/>
  </mergeCells>
  <pageMargins left="0.55118110236220474" right="0.35433070866141736" top="0.59055118110236227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T-11.10</vt:lpstr>
      <vt:lpstr>'T-11.10'!Print_Area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2020-07-30T08:21:18Z</dcterms:created>
  <dcterms:modified xsi:type="dcterms:W3CDTF">2020-07-30T08:21:32Z</dcterms:modified>
</cp:coreProperties>
</file>