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3.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 s="1"/>
  <c r="P10" i="1"/>
  <c r="G10" i="1" s="1"/>
  <c r="F10" i="1"/>
  <c r="E10" i="1" s="1"/>
</calcChain>
</file>

<file path=xl/sharedStrings.xml><?xml version="1.0" encoding="utf-8"?>
<sst xmlns="http://schemas.openxmlformats.org/spreadsheetml/2006/main" count="66" uniqueCount="39">
  <si>
    <t xml:space="preserve">ตาราง     </t>
  </si>
  <si>
    <t>นักเรียน จำแนกตามระดับการศึกษา และเพศ เป็นรายอำเภอ ปีการศึกษา 2558</t>
  </si>
  <si>
    <t xml:space="preserve">Table </t>
  </si>
  <si>
    <t>Student by Level of Education, Sex and District: Academic Year  2015</t>
  </si>
  <si>
    <t>อำเภอ</t>
  </si>
  <si>
    <t>รวม</t>
  </si>
  <si>
    <t>ระดับการศึกษา Level of  education</t>
  </si>
  <si>
    <t>Total</t>
  </si>
  <si>
    <t>ก่อนประถมศึกษา</t>
  </si>
  <si>
    <t>ประถมศึกษา</t>
  </si>
  <si>
    <t>มัธยมต้น</t>
  </si>
  <si>
    <t>มัธยมปลาย</t>
  </si>
  <si>
    <t>District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</si>
  <si>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</si>
  <si>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</si>
  <si>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</si>
  <si>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</si>
  <si>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</si>
  <si>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</si>
  <si>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</si>
  <si>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</si>
  <si>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</si>
  <si>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 xml:space="preserve">    เมืองนนทบุรี</t>
  </si>
  <si>
    <t xml:space="preserve">  Mueang Nonthaburi</t>
  </si>
  <si>
    <t xml:space="preserve">    บางกรวย</t>
  </si>
  <si>
    <t xml:space="preserve">  Bang Kruai</t>
  </si>
  <si>
    <t xml:space="preserve">    บางใหญ่</t>
  </si>
  <si>
    <t xml:space="preserve">  Bang Yai</t>
  </si>
  <si>
    <t xml:space="preserve">    บางบัวทอง</t>
  </si>
  <si>
    <t xml:space="preserve">  Bang Bua Thong</t>
  </si>
  <si>
    <t xml:space="preserve">    ไทรน้อย</t>
  </si>
  <si>
    <t xml:space="preserve">  Sai Noi</t>
  </si>
  <si>
    <t xml:space="preserve">    ปากเกร็ด</t>
  </si>
  <si>
    <t xml:space="preserve">  Pak Kret</t>
  </si>
  <si>
    <t xml:space="preserve">ที่มา :  </t>
  </si>
  <si>
    <t xml:space="preserve">สำนักงานเขตพื้นที่การศึกษาประถมศึกษานนทบุรี เขต 1, 2 </t>
  </si>
  <si>
    <t>Source :  Nonthaburi Primary Educational Service Area Office, Area 1, 2</t>
  </si>
  <si>
    <t>สำนักงานเขตพื้นที่การศึกษามัธยมศึกษาเขต 3 นนทบุรี</t>
  </si>
  <si>
    <t xml:space="preserve">             Nonthaburi Secondary Educational Service Area Office, Area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</si>
</sst>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4" x14ac:knownFonts="1">
    <font>
      <sz val="14"/>
      <name val="Cordia New"/>
      <charset val="222"/>
    </font>
    <font>
      <b/>
      <sz val="22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/>
    <xf numFmtId="41" fontId="3" fillId="0" borderId="0" xfId="0" applyNumberFormat="1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6" xfId="0" applyNumberFormat="1" applyFont="1" applyBorder="1" applyAlignment="1">
      <alignment horizontal="left" vertical="center"/>
    </xf>
    <xf numFmtId="41" fontId="2" fillId="0" borderId="11" xfId="0" applyNumberFormat="1" applyFont="1" applyBorder="1" applyAlignment="1">
      <alignment vertical="center"/>
    </xf>
    <xf numFmtId="41" fontId="2" fillId="0" borderId="7" xfId="0" applyNumberFormat="1" applyFont="1" applyBorder="1" applyAlignment="1">
      <alignment horizontal="left" vertical="center"/>
    </xf>
    <xf numFmtId="1" fontId="2" fillId="0" borderId="0" xfId="0" applyNumberFormat="1" applyFont="1"/>
    <xf numFmtId="41" fontId="2" fillId="0" borderId="0" xfId="0" applyNumberFormat="1" applyFont="1"/>
    <xf numFmtId="0" fontId="3" fillId="0" borderId="9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8" xfId="0" applyFont="1" applyBorder="1"/>
    <xf numFmtId="0" fontId="3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7</xdr:row>
      <xdr:rowOff>57245</xdr:rowOff>
    </xdr:from>
    <xdr:to>
      <xdr:col>20</xdr:col>
      <xdr:colOff>0</xdr:colOff>
      <xdr:row>17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3639800" y="2314670"/>
          <a:ext cx="0" cy="486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20</xdr:col>
      <xdr:colOff>0</xdr:colOff>
      <xdr:row>16</xdr:row>
      <xdr:rowOff>95</xdr:rowOff>
    </xdr:from>
    <xdr:to>
      <xdr:col>20</xdr:col>
      <xdr:colOff>0</xdr:colOff>
      <xdr:row>17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639800" y="7058120"/>
          <a:ext cx="0" cy="123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17</xdr:row>
      <xdr:rowOff>0</xdr:rowOff>
    </xdr:to>
    <xdr:grpSp>
      <xdr:nvGrpSpPr>
        <xdr:cNvPr id="4" name="Group 3"/>
        <xdr:cNvGrpSpPr>
          <a:grpSpLocks/>
        </xdr:cNvGrpSpPr>
      </xdr:nvGrpSpPr>
      <xdr:grpSpPr bwMode="auto">
        <a:xfrm rot="10797528">
          <a:off x="13639800" y="0"/>
          <a:ext cx="0" cy="7181850"/>
          <a:chOff x="636" y="6"/>
          <a:chExt cx="25" cy="503"/>
        </a:xfrm>
      </xdr:grpSpPr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</xdr:row>
      <xdr:rowOff>333375</xdr:rowOff>
    </xdr:from>
    <xdr:to>
      <xdr:col>20</xdr:col>
      <xdr:colOff>0</xdr:colOff>
      <xdr:row>17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3639800" y="1219200"/>
          <a:ext cx="0" cy="59626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17</xdr:row>
      <xdr:rowOff>0</xdr:rowOff>
    </xdr:to>
    <xdr:grpSp>
      <xdr:nvGrpSpPr>
        <xdr:cNvPr id="8" name="Group 2"/>
        <xdr:cNvGrpSpPr>
          <a:grpSpLocks/>
        </xdr:cNvGrpSpPr>
      </xdr:nvGrpSpPr>
      <xdr:grpSpPr bwMode="auto">
        <a:xfrm rot="10797528">
          <a:off x="13639800" y="762000"/>
          <a:ext cx="0" cy="6419850"/>
          <a:chOff x="636" y="6"/>
          <a:chExt cx="25" cy="503"/>
        </a:xfrm>
      </xdr:grpSpPr>
      <xdr:sp macro="" textlink="">
        <xdr:nvSpPr>
          <xdr:cNvPr id="9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3" tint="0.59999389629810485"/>
  </sheetPr>
  <dimension ref="A1:AA30"/>
  <sheetViews>
    <sheetView showGridLines="0" tabSelected="1" zoomScale="60" zoomScaleNormal="60" workbookViewId="0">
      <selection activeCell="G13" sqref="G13"/>
    </sheetView>
  </sheetViews>
  <sheetFormatPr defaultRowHeight="27" customHeight="1" x14ac:dyDescent="0.65"/>
  <cols>
    <col min="1" max="1" width="1.7109375" style="3" customWidth="1"/>
    <col min="2" max="2" width="7.140625" style="3" customWidth="1"/>
    <col min="3" max="3" width="6.5703125" style="3" customWidth="1"/>
    <col min="4" max="4" width="2.7109375" style="3" customWidth="1"/>
    <col min="5" max="5" width="12" style="3" customWidth="1"/>
    <col min="6" max="7" width="11" style="3" customWidth="1"/>
    <col min="8" max="13" width="10.42578125" style="3" customWidth="1"/>
    <col min="14" max="19" width="11" style="3" customWidth="1"/>
    <col min="20" max="20" width="23.85546875" style="3" customWidth="1"/>
    <col min="21" max="21" width="0.85546875" style="3" customWidth="1"/>
    <col min="22" max="22" width="1" style="3" customWidth="1"/>
    <col min="23" max="23" width="9.140625" style="3"/>
    <col min="24" max="24" width="9.7109375" style="3" bestFit="1" customWidth="1"/>
    <col min="25" max="16384" width="9.140625" style="3"/>
  </cols>
  <sheetData>
    <row r="1" spans="1:27" s="1" customFormat="1" ht="33" x14ac:dyDescent="0.75">
      <c r="A1" s="1" t="s">
        <v>0</v>
      </c>
      <c r="C1" s="2">
        <v>3.8</v>
      </c>
      <c r="D1" s="1" t="s">
        <v>1</v>
      </c>
    </row>
    <row r="2" spans="1:27" s="1" customFormat="1" ht="27" customHeight="1" x14ac:dyDescent="0.75">
      <c r="A2" s="1" t="s">
        <v>2</v>
      </c>
      <c r="C2" s="2">
        <v>3.8</v>
      </c>
      <c r="D2" s="1" t="s">
        <v>3</v>
      </c>
    </row>
    <row r="3" spans="1:27" ht="9.9499999999999993" customHeight="1" x14ac:dyDescent="0.65"/>
    <row r="4" spans="1:27" s="12" customFormat="1" ht="27" customHeight="1" x14ac:dyDescent="0.5">
      <c r="A4" s="4" t="s">
        <v>4</v>
      </c>
      <c r="B4" s="4"/>
      <c r="C4" s="4"/>
      <c r="D4" s="5"/>
      <c r="E4" s="6" t="s">
        <v>5</v>
      </c>
      <c r="F4" s="7"/>
      <c r="G4" s="8"/>
      <c r="H4" s="9" t="s">
        <v>6</v>
      </c>
      <c r="I4" s="9"/>
      <c r="J4" s="9"/>
      <c r="K4" s="9"/>
      <c r="L4" s="9"/>
      <c r="M4" s="9"/>
      <c r="N4" s="9"/>
      <c r="O4" s="9"/>
      <c r="P4" s="9"/>
      <c r="Q4" s="9"/>
      <c r="R4" s="9"/>
      <c r="S4" s="10"/>
      <c r="T4" s="11"/>
    </row>
    <row r="5" spans="1:27" s="12" customFormat="1" ht="27" customHeight="1" x14ac:dyDescent="0.5">
      <c r="A5" s="13"/>
      <c r="B5" s="13"/>
      <c r="C5" s="13"/>
      <c r="D5" s="14"/>
      <c r="E5" s="15" t="s">
        <v>7</v>
      </c>
      <c r="F5" s="16"/>
      <c r="G5" s="17"/>
      <c r="H5" s="6" t="s">
        <v>8</v>
      </c>
      <c r="I5" s="7"/>
      <c r="J5" s="8"/>
      <c r="K5" s="6" t="s">
        <v>9</v>
      </c>
      <c r="L5" s="7"/>
      <c r="M5" s="8"/>
      <c r="N5" s="7" t="s">
        <v>10</v>
      </c>
      <c r="O5" s="7"/>
      <c r="P5" s="8"/>
      <c r="Q5" s="6" t="s">
        <v>11</v>
      </c>
      <c r="R5" s="7"/>
      <c r="S5" s="8"/>
      <c r="T5" s="18" t="s">
        <v>12</v>
      </c>
    </row>
    <row r="6" spans="1:27" s="12" customFormat="1" ht="27" customHeight="1" x14ac:dyDescent="0.5">
      <c r="A6" s="13"/>
      <c r="B6" s="13"/>
      <c r="C6" s="13"/>
      <c r="D6" s="14"/>
      <c r="E6" s="19"/>
      <c r="F6" s="20"/>
      <c r="G6" s="21"/>
      <c r="H6" s="22" t="s">
        <v>13</v>
      </c>
      <c r="I6" s="23"/>
      <c r="J6" s="24"/>
      <c r="K6" s="22" t="s">
        <v>14</v>
      </c>
      <c r="L6" s="23"/>
      <c r="M6" s="24"/>
      <c r="N6" s="23" t="s">
        <v>15</v>
      </c>
      <c r="O6" s="23"/>
      <c r="P6" s="24"/>
      <c r="Q6" s="22" t="s">
        <v>16</v>
      </c>
      <c r="R6" s="23"/>
      <c r="S6" s="24"/>
      <c r="T6" s="18"/>
    </row>
    <row r="7" spans="1:27" s="12" customFormat="1" ht="27" customHeight="1" x14ac:dyDescent="0.5">
      <c r="A7" s="13"/>
      <c r="B7" s="13"/>
      <c r="C7" s="13"/>
      <c r="D7" s="14"/>
      <c r="E7" s="25" t="s">
        <v>5</v>
      </c>
      <c r="F7" s="25" t="s">
        <v>17</v>
      </c>
      <c r="G7" s="26" t="s">
        <v>18</v>
      </c>
      <c r="H7" s="25" t="s">
        <v>5</v>
      </c>
      <c r="I7" s="25" t="s">
        <v>17</v>
      </c>
      <c r="J7" s="26" t="s">
        <v>18</v>
      </c>
      <c r="K7" s="25" t="s">
        <v>5</v>
      </c>
      <c r="L7" s="25" t="s">
        <v>17</v>
      </c>
      <c r="M7" s="26" t="s">
        <v>18</v>
      </c>
      <c r="N7" s="27" t="s">
        <v>5</v>
      </c>
      <c r="O7" s="27" t="s">
        <v>17</v>
      </c>
      <c r="P7" s="26" t="s">
        <v>18</v>
      </c>
      <c r="Q7" s="27" t="s">
        <v>5</v>
      </c>
      <c r="R7" s="27" t="s">
        <v>17</v>
      </c>
      <c r="S7" s="26" t="s">
        <v>18</v>
      </c>
      <c r="T7" s="28"/>
    </row>
    <row r="8" spans="1:27" s="12" customFormat="1" ht="27" customHeight="1" x14ac:dyDescent="0.5">
      <c r="A8" s="29"/>
      <c r="B8" s="29"/>
      <c r="C8" s="29"/>
      <c r="D8" s="30"/>
      <c r="E8" s="31" t="s">
        <v>7</v>
      </c>
      <c r="F8" s="31" t="s">
        <v>19</v>
      </c>
      <c r="G8" s="32" t="s">
        <v>20</v>
      </c>
      <c r="H8" s="31" t="s">
        <v>7</v>
      </c>
      <c r="I8" s="31" t="s">
        <v>19</v>
      </c>
      <c r="J8" s="32" t="s">
        <v>20</v>
      </c>
      <c r="K8" s="31" t="s">
        <v>7</v>
      </c>
      <c r="L8" s="31" t="s">
        <v>19</v>
      </c>
      <c r="M8" s="32" t="s">
        <v>20</v>
      </c>
      <c r="N8" s="31" t="s">
        <v>7</v>
      </c>
      <c r="O8" s="31" t="s">
        <v>19</v>
      </c>
      <c r="P8" s="32" t="s">
        <v>20</v>
      </c>
      <c r="Q8" s="31" t="s">
        <v>7</v>
      </c>
      <c r="R8" s="31" t="s">
        <v>19</v>
      </c>
      <c r="S8" s="32" t="s">
        <v>20</v>
      </c>
      <c r="T8" s="19"/>
    </row>
    <row r="9" spans="1:27" ht="9.9499999999999993" customHeight="1" x14ac:dyDescent="0.65">
      <c r="A9" s="33"/>
      <c r="B9" s="33"/>
      <c r="C9" s="33"/>
      <c r="D9" s="34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35"/>
    </row>
    <row r="10" spans="1:27" s="12" customFormat="1" ht="48.95" customHeight="1" x14ac:dyDescent="0.5">
      <c r="A10" s="36" t="s">
        <v>21</v>
      </c>
      <c r="B10" s="36"/>
      <c r="C10" s="36"/>
      <c r="D10" s="37"/>
      <c r="E10" s="38">
        <f>+F10+G10</f>
        <v>143268</v>
      </c>
      <c r="F10" s="38">
        <f>+I10+L10+O10+R10</f>
        <v>70245</v>
      </c>
      <c r="G10" s="38">
        <f>+J10+M10+P10+S10</f>
        <v>73023</v>
      </c>
      <c r="H10" s="38">
        <v>25821</v>
      </c>
      <c r="I10" s="38">
        <v>13222</v>
      </c>
      <c r="J10" s="38">
        <v>12599</v>
      </c>
      <c r="K10" s="38">
        <v>61799</v>
      </c>
      <c r="L10" s="38">
        <v>31853</v>
      </c>
      <c r="M10" s="38">
        <v>29946</v>
      </c>
      <c r="N10" s="38">
        <v>36666</v>
      </c>
      <c r="O10" s="38">
        <v>16066</v>
      </c>
      <c r="P10" s="38">
        <f>SUM(P11:P16)</f>
        <v>16700</v>
      </c>
      <c r="Q10" s="38">
        <v>22882</v>
      </c>
      <c r="R10" s="38">
        <v>9104</v>
      </c>
      <c r="S10" s="38">
        <v>13778</v>
      </c>
      <c r="T10" s="39" t="s">
        <v>7</v>
      </c>
      <c r="X10" s="40"/>
    </row>
    <row r="11" spans="1:27" ht="48.95" customHeight="1" x14ac:dyDescent="0.65">
      <c r="A11" s="41" t="s">
        <v>22</v>
      </c>
      <c r="B11" s="41"/>
      <c r="C11" s="41"/>
      <c r="D11" s="42"/>
      <c r="E11" s="43">
        <f>+F11+G11</f>
        <v>37374</v>
      </c>
      <c r="F11" s="43">
        <f>+I11+L11+O11+R11</f>
        <v>17451</v>
      </c>
      <c r="G11" s="43">
        <f>+J11+M11+P11+S11</f>
        <v>19923</v>
      </c>
      <c r="H11" s="43">
        <v>5505</v>
      </c>
      <c r="I11" s="43">
        <v>2797</v>
      </c>
      <c r="J11" s="43">
        <v>2708</v>
      </c>
      <c r="K11" s="43">
        <v>13873</v>
      </c>
      <c r="L11" s="43">
        <v>7116</v>
      </c>
      <c r="M11" s="43">
        <v>6757</v>
      </c>
      <c r="N11" s="43">
        <v>13957</v>
      </c>
      <c r="O11" s="43">
        <v>4662</v>
      </c>
      <c r="P11" s="43">
        <v>5395</v>
      </c>
      <c r="Q11" s="43">
        <v>7939</v>
      </c>
      <c r="R11" s="43">
        <v>2876</v>
      </c>
      <c r="S11" s="43">
        <v>5063</v>
      </c>
      <c r="T11" s="44" t="s">
        <v>23</v>
      </c>
      <c r="X11" s="40"/>
    </row>
    <row r="12" spans="1:27" ht="48.95" customHeight="1" x14ac:dyDescent="0.65">
      <c r="A12" s="41" t="s">
        <v>24</v>
      </c>
      <c r="B12" s="41"/>
      <c r="C12" s="41"/>
      <c r="D12" s="42"/>
      <c r="E12" s="43">
        <v>12319</v>
      </c>
      <c r="F12" s="43">
        <v>6191</v>
      </c>
      <c r="G12" s="43">
        <v>6128</v>
      </c>
      <c r="H12" s="43">
        <v>3013</v>
      </c>
      <c r="I12" s="43">
        <v>1593</v>
      </c>
      <c r="J12" s="43">
        <v>1420</v>
      </c>
      <c r="K12" s="43">
        <v>4402</v>
      </c>
      <c r="L12" s="43">
        <v>2315</v>
      </c>
      <c r="M12" s="43">
        <v>2087</v>
      </c>
      <c r="N12" s="43">
        <v>3008</v>
      </c>
      <c r="O12" s="43">
        <v>1514</v>
      </c>
      <c r="P12" s="43">
        <v>1494</v>
      </c>
      <c r="Q12" s="43">
        <v>1896</v>
      </c>
      <c r="R12" s="43">
        <v>769</v>
      </c>
      <c r="S12" s="43">
        <v>1127</v>
      </c>
      <c r="T12" s="44" t="s">
        <v>25</v>
      </c>
      <c r="X12" s="40"/>
    </row>
    <row r="13" spans="1:27" ht="48.95" customHeight="1" x14ac:dyDescent="0.65">
      <c r="A13" s="41" t="s">
        <v>26</v>
      </c>
      <c r="B13" s="41"/>
      <c r="C13" s="41"/>
      <c r="D13" s="42"/>
      <c r="E13" s="43">
        <v>6749</v>
      </c>
      <c r="F13" s="43">
        <v>3543</v>
      </c>
      <c r="G13" s="43">
        <v>3206</v>
      </c>
      <c r="H13" s="43">
        <v>1487</v>
      </c>
      <c r="I13" s="43">
        <v>764</v>
      </c>
      <c r="J13" s="43">
        <v>723</v>
      </c>
      <c r="K13" s="43">
        <v>3978</v>
      </c>
      <c r="L13" s="43">
        <v>2097</v>
      </c>
      <c r="M13" s="43">
        <v>1881</v>
      </c>
      <c r="N13" s="43">
        <v>922</v>
      </c>
      <c r="O13" s="43">
        <v>510</v>
      </c>
      <c r="P13" s="43">
        <v>412</v>
      </c>
      <c r="Q13" s="43">
        <v>362</v>
      </c>
      <c r="R13" s="43">
        <v>172</v>
      </c>
      <c r="S13" s="43">
        <v>190</v>
      </c>
      <c r="T13" s="44" t="s">
        <v>27</v>
      </c>
      <c r="X13" s="40"/>
      <c r="AA13" s="45"/>
    </row>
    <row r="14" spans="1:27" ht="48.95" customHeight="1" x14ac:dyDescent="0.65">
      <c r="A14" s="41" t="s">
        <v>28</v>
      </c>
      <c r="B14" s="41"/>
      <c r="C14" s="41"/>
      <c r="D14" s="42"/>
      <c r="E14" s="43">
        <v>29409</v>
      </c>
      <c r="F14" s="43">
        <v>14906</v>
      </c>
      <c r="G14" s="43">
        <v>14503</v>
      </c>
      <c r="H14" s="43">
        <v>6902</v>
      </c>
      <c r="I14" s="43">
        <v>3529</v>
      </c>
      <c r="J14" s="43">
        <v>3373</v>
      </c>
      <c r="K14" s="43">
        <v>15704</v>
      </c>
      <c r="L14" s="43">
        <v>8071</v>
      </c>
      <c r="M14" s="43">
        <v>7633</v>
      </c>
      <c r="N14" s="43">
        <v>4541</v>
      </c>
      <c r="O14" s="43">
        <v>2364</v>
      </c>
      <c r="P14" s="43">
        <v>2177</v>
      </c>
      <c r="Q14" s="43">
        <v>2262</v>
      </c>
      <c r="R14" s="43">
        <v>942</v>
      </c>
      <c r="S14" s="43">
        <v>1320</v>
      </c>
      <c r="T14" s="44" t="s">
        <v>29</v>
      </c>
      <c r="X14" s="40"/>
      <c r="AA14" s="45"/>
    </row>
    <row r="15" spans="1:27" ht="48.95" customHeight="1" x14ac:dyDescent="0.65">
      <c r="A15" s="41" t="s">
        <v>30</v>
      </c>
      <c r="B15" s="41"/>
      <c r="C15" s="41"/>
      <c r="D15" s="42"/>
      <c r="E15" s="43">
        <v>7001</v>
      </c>
      <c r="F15" s="43">
        <v>3652</v>
      </c>
      <c r="G15" s="43">
        <v>3349</v>
      </c>
      <c r="H15" s="43">
        <v>1037</v>
      </c>
      <c r="I15" s="43">
        <v>525</v>
      </c>
      <c r="J15" s="43">
        <v>512</v>
      </c>
      <c r="K15" s="43">
        <v>3631</v>
      </c>
      <c r="L15" s="43">
        <v>1937</v>
      </c>
      <c r="M15" s="43">
        <v>1694</v>
      </c>
      <c r="N15" s="43">
        <v>1682</v>
      </c>
      <c r="O15" s="43">
        <v>910</v>
      </c>
      <c r="P15" s="43">
        <v>772</v>
      </c>
      <c r="Q15" s="43">
        <v>651</v>
      </c>
      <c r="R15" s="43">
        <v>280</v>
      </c>
      <c r="S15" s="43">
        <v>371</v>
      </c>
      <c r="T15" s="44" t="s">
        <v>31</v>
      </c>
      <c r="U15" s="46"/>
      <c r="X15" s="40"/>
      <c r="AA15" s="45"/>
    </row>
    <row r="16" spans="1:27" ht="48.95" customHeight="1" x14ac:dyDescent="0.65">
      <c r="A16" s="41" t="s">
        <v>32</v>
      </c>
      <c r="B16" s="41"/>
      <c r="C16" s="41"/>
      <c r="D16" s="42"/>
      <c r="E16" s="43">
        <v>50416</v>
      </c>
      <c r="F16" s="43">
        <v>24502</v>
      </c>
      <c r="G16" s="43">
        <v>25914</v>
      </c>
      <c r="H16" s="43">
        <v>7877</v>
      </c>
      <c r="I16" s="43">
        <v>4014</v>
      </c>
      <c r="J16" s="43">
        <v>3863</v>
      </c>
      <c r="K16" s="43">
        <v>20211</v>
      </c>
      <c r="L16" s="43">
        <v>10317</v>
      </c>
      <c r="M16" s="43">
        <v>9894</v>
      </c>
      <c r="N16" s="43">
        <v>12556</v>
      </c>
      <c r="O16" s="43">
        <v>6106</v>
      </c>
      <c r="P16" s="43">
        <v>6450</v>
      </c>
      <c r="Q16" s="43">
        <v>9772</v>
      </c>
      <c r="R16" s="43">
        <v>4065</v>
      </c>
      <c r="S16" s="43">
        <v>5707</v>
      </c>
      <c r="T16" s="44" t="s">
        <v>33</v>
      </c>
      <c r="U16" s="46"/>
      <c r="X16" s="40"/>
      <c r="AA16" s="45"/>
    </row>
    <row r="17" spans="1:20" s="51" customFormat="1" ht="9.9499999999999993" customHeight="1" x14ac:dyDescent="0.65">
      <c r="A17" s="47"/>
      <c r="B17" s="47"/>
      <c r="C17" s="47"/>
      <c r="D17" s="48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50"/>
    </row>
    <row r="18" spans="1:20" ht="27.75" x14ac:dyDescent="0.65">
      <c r="B18" s="3" t="s">
        <v>34</v>
      </c>
      <c r="C18" s="3" t="s">
        <v>35</v>
      </c>
      <c r="K18" s="3" t="s">
        <v>36</v>
      </c>
    </row>
    <row r="19" spans="1:20" ht="27.75" x14ac:dyDescent="0.65">
      <c r="C19" s="3" t="s">
        <v>37</v>
      </c>
      <c r="K19" s="3" t="s">
        <v>38</v>
      </c>
      <c r="L19" s="52"/>
    </row>
    <row r="20" spans="1:20" ht="27.75" x14ac:dyDescent="0.65"/>
    <row r="22" spans="1:20" ht="27" customHeight="1" x14ac:dyDescent="0.65">
      <c r="M22" s="46"/>
    </row>
    <row r="23" spans="1:20" ht="27" customHeight="1" x14ac:dyDescent="0.65">
      <c r="M23" s="46"/>
    </row>
    <row r="24" spans="1:20" ht="27" customHeight="1" x14ac:dyDescent="0.65">
      <c r="M24" s="46"/>
    </row>
    <row r="25" spans="1:20" ht="27" customHeight="1" x14ac:dyDescent="0.65">
      <c r="M25" s="46"/>
    </row>
    <row r="26" spans="1:20" ht="27" customHeight="1" x14ac:dyDescent="0.65">
      <c r="M26" s="46"/>
    </row>
    <row r="27" spans="1:20" ht="27" customHeight="1" x14ac:dyDescent="0.65">
      <c r="M27" s="46"/>
    </row>
    <row r="28" spans="1:20" ht="27" customHeight="1" x14ac:dyDescent="0.65">
      <c r="M28" s="46"/>
    </row>
    <row r="29" spans="1:20" ht="27" customHeight="1" x14ac:dyDescent="0.65">
      <c r="M29" s="46"/>
    </row>
    <row r="30" spans="1:20" ht="27" customHeight="1" x14ac:dyDescent="0.65">
      <c r="M30" s="46"/>
    </row>
  </sheetData>
  <mergeCells count="13">
    <mergeCell ref="N6:P6"/>
    <mergeCell ref="Q6:S6"/>
    <mergeCell ref="A10:D10"/>
    <mergeCell ref="A4:D8"/>
    <mergeCell ref="E4:G4"/>
    <mergeCell ref="H4:S4"/>
    <mergeCell ref="E5:G5"/>
    <mergeCell ref="H5:J5"/>
    <mergeCell ref="K5:M5"/>
    <mergeCell ref="N5:P5"/>
    <mergeCell ref="Q5:S5"/>
    <mergeCell ref="H6:J6"/>
    <mergeCell ref="K6:M6"/>
  </mergeCells>
  <printOptions horizontalCentered="1"/>
  <pageMargins left="0.43307086614173229" right="0.86614173228346458" top="0.62992125984251968" bottom="0.59055118110236227" header="0.51181102362204722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2017-10-10T07:49:43Z</dcterms:created>
  <dcterms:modified xsi:type="dcterms:W3CDTF">2017-10-10T07:49:44Z</dcterms:modified>
</cp:coreProperties>
</file>