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61\รายงาน สอ60แจงนับ\ส่งโรงพิมพ์ 03-11-61\cwt50_indus2017-ok3-12-61\word-ok\ตาราง\Table_part1-ok\part1_size\uploadwbhost\"/>
    </mc:Choice>
  </mc:AlternateContent>
  <xr:revisionPtr revIDLastSave="0" documentId="13_ncr:1_{505BC94A-EA3D-44D6-AF0A-C2C666C17A7A}" xr6:coauthVersionLast="41" xr6:coauthVersionMax="41" xr10:uidLastSave="{00000000-0000-0000-0000-000000000000}"/>
  <bookViews>
    <workbookView xWindow="-120" yWindow="-120" windowWidth="20730" windowHeight="11160" xr2:uid="{E9925387-F9AE-4FB3-8DAA-EE5D86A33BB9}"/>
  </bookViews>
  <sheets>
    <sheet name="ตาราง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B16" i="1" s="1"/>
  <c r="F15" i="1"/>
  <c r="B15" i="1" s="1"/>
  <c r="F14" i="1"/>
  <c r="B14" i="1" s="1"/>
  <c r="F13" i="1"/>
  <c r="B13" i="1"/>
  <c r="F12" i="1"/>
  <c r="B12" i="1" s="1"/>
  <c r="F11" i="1"/>
  <c r="B11" i="1" s="1"/>
  <c r="L9" i="1"/>
  <c r="J9" i="1"/>
  <c r="H9" i="1"/>
  <c r="D9" i="1"/>
  <c r="B9" i="1" l="1"/>
  <c r="I9" i="1" s="1"/>
  <c r="F9" i="1"/>
  <c r="K9" i="1" l="1"/>
  <c r="G9" i="1"/>
</calcChain>
</file>

<file path=xl/sharedStrings.xml><?xml version="1.0" encoding="utf-8"?>
<sst xmlns="http://schemas.openxmlformats.org/spreadsheetml/2006/main" count="57" uniqueCount="37">
  <si>
    <t xml:space="preserve">ตาราง 6   จำนวนและร้อยละของสถานประกอบการอุตสาหกรรมการผลิต  จำแนกตามร้อยละของการส่งออกผลผลิตออกไปจำหน่ายต่างประเทศ และขนาดของสถานประกอบการ </t>
  </si>
  <si>
    <t xml:space="preserve">Table 6    Number and Percentage of Manufacturing Establishments by Percentage of Export and Size of Establishment </t>
  </si>
  <si>
    <t>จำนวนสถานประกอบการ</t>
  </si>
  <si>
    <t>ไม่มีการส่งออก</t>
  </si>
  <si>
    <t>ร้อยละการส่งออก  Percentage of export</t>
  </si>
  <si>
    <t>ขนาดของสถานประกอบการ</t>
  </si>
  <si>
    <t xml:space="preserve">Number of </t>
  </si>
  <si>
    <t>No export</t>
  </si>
  <si>
    <t>รวม</t>
  </si>
  <si>
    <t xml:space="preserve">&lt; 20 </t>
  </si>
  <si>
    <r>
      <t>&gt;</t>
    </r>
    <r>
      <rPr>
        <sz val="15"/>
        <rFont val="TH SarabunPSK"/>
        <family val="2"/>
      </rPr>
      <t xml:space="preserve"> 20</t>
    </r>
  </si>
  <si>
    <t>มูลค่าการส่งออก</t>
  </si>
  <si>
    <t>Size of establishment</t>
  </si>
  <si>
    <t>(จำนวนคนทำงาน)</t>
  </si>
  <si>
    <t>establishments</t>
  </si>
  <si>
    <t>Total</t>
  </si>
  <si>
    <t>Value of export</t>
  </si>
  <si>
    <t>จำนวน</t>
  </si>
  <si>
    <t>ร้อยละ</t>
  </si>
  <si>
    <t>Number</t>
  </si>
  <si>
    <t>%</t>
  </si>
  <si>
    <t>1-15 คน</t>
  </si>
  <si>
    <t>1-15 persons</t>
  </si>
  <si>
    <t>16-25 คน</t>
  </si>
  <si>
    <t>16-25 persons</t>
  </si>
  <si>
    <t>26-30 คน</t>
  </si>
  <si>
    <t>-</t>
  </si>
  <si>
    <t>26-30 persons</t>
  </si>
  <si>
    <t>31-50 คน</t>
  </si>
  <si>
    <t>31-50 persons</t>
  </si>
  <si>
    <t>51-200 คน</t>
  </si>
  <si>
    <t>51-200 persons</t>
  </si>
  <si>
    <t>มากกว่า 200 คน</t>
  </si>
  <si>
    <t xml:space="preserve">                   -</t>
  </si>
  <si>
    <t>More than 200 persons</t>
  </si>
  <si>
    <t>ที่มา : สำมะโนอุตสาหกรรม พ.ศ.2560 จังหวัด เชียงใหม่ สำนักงานสถิติแห่งชาติ กระทรวงดิจิทัลเพื่อเศรษฐกิจและสังคม</t>
  </si>
  <si>
    <t>Source : The 2017 Industrial Census, Chiang Mai Province, National Statistical Office, Ministry of Digital Economy and Society.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</si>
</sst>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-* #,##0.00_-;\-* #,##0.0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5"/>
      <name val="TH SarabunPSK"/>
      <family val="2"/>
    </font>
    <font>
      <sz val="21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top" textRotation="180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" fontId="3" fillId="0" borderId="3" xfId="0" applyNumberFormat="1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wrapText="1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3" fontId="8" fillId="0" borderId="0" xfId="1" applyNumberFormat="1" applyFont="1" applyAlignment="1">
      <alignment horizontal="left" vertical="center" indent="1"/>
    </xf>
    <xf numFmtId="3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indent="1"/>
    </xf>
    <xf numFmtId="0" fontId="3" fillId="0" borderId="0" xfId="0" applyFont="1" applyAlignment="1">
      <alignment horizontal="left" indent="1"/>
    </xf>
    <xf numFmtId="3" fontId="3" fillId="0" borderId="0" xfId="0" applyNumberFormat="1" applyFont="1"/>
  </cellXfs>
  <cellStyles count="2">
    <cellStyle name="Comma 3" xfId="1" xr:uid="{6CA15C85-2494-4CF9-A4D2-92EC4B59CA1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0</xdr:rowOff>
    </xdr:from>
    <xdr:to>
      <xdr:col>4</xdr:col>
      <xdr:colOff>257175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A7A9461-766F-40D8-B1C5-79824E60A621}"/>
            </a:ext>
          </a:extLst>
        </xdr:cNvPr>
        <xdr:cNvSpPr txBox="1">
          <a:spLocks noChangeArrowheads="1"/>
        </xdr:cNvSpPr>
      </xdr:nvSpPr>
      <xdr:spPr bwMode="auto">
        <a:xfrm>
          <a:off x="2714625" y="762000"/>
          <a:ext cx="2000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31CD6-6ED0-4125-AC74-783298766983}">
  <sheetPr>
    <tabColor rgb="FFFF0000"/>
  </sheetPr>
  <dimension ref="A1:M20"/>
  <sheetViews>
    <sheetView tabSelected="1" zoomScale="75" zoomScaleNormal="75" zoomScalePageLayoutView="60" workbookViewId="0">
      <selection activeCell="E5" sqref="E5"/>
    </sheetView>
  </sheetViews>
  <sheetFormatPr defaultColWidth="9" defaultRowHeight="19.5" x14ac:dyDescent="0.3"/>
  <cols>
    <col min="1" max="1" width="25.7109375" style="5" customWidth="1"/>
    <col min="2" max="11" width="13.7109375" style="5" customWidth="1"/>
    <col min="12" max="12" width="15.7109375" style="5" customWidth="1"/>
    <col min="13" max="13" width="27.85546875" style="5" customWidth="1"/>
    <col min="14" max="256" width="9" style="5"/>
    <col min="257" max="257" width="25.7109375" style="5" customWidth="1"/>
    <col min="258" max="259" width="13" style="5" customWidth="1"/>
    <col min="260" max="267" width="11" style="5" customWidth="1"/>
    <col min="268" max="268" width="15.7109375" style="5" customWidth="1"/>
    <col min="269" max="269" width="27.85546875" style="5" customWidth="1"/>
    <col min="270" max="512" width="9" style="5"/>
    <col min="513" max="513" width="25.7109375" style="5" customWidth="1"/>
    <col min="514" max="515" width="13" style="5" customWidth="1"/>
    <col min="516" max="523" width="11" style="5" customWidth="1"/>
    <col min="524" max="524" width="15.7109375" style="5" customWidth="1"/>
    <col min="525" max="525" width="27.85546875" style="5" customWidth="1"/>
    <col min="526" max="768" width="9" style="5"/>
    <col min="769" max="769" width="25.7109375" style="5" customWidth="1"/>
    <col min="770" max="771" width="13" style="5" customWidth="1"/>
    <col min="772" max="779" width="11" style="5" customWidth="1"/>
    <col min="780" max="780" width="15.7109375" style="5" customWidth="1"/>
    <col min="781" max="781" width="27.85546875" style="5" customWidth="1"/>
    <col min="782" max="1024" width="9" style="5"/>
    <col min="1025" max="1025" width="25.7109375" style="5" customWidth="1"/>
    <col min="1026" max="1027" width="13" style="5" customWidth="1"/>
    <col min="1028" max="1035" width="11" style="5" customWidth="1"/>
    <col min="1036" max="1036" width="15.7109375" style="5" customWidth="1"/>
    <col min="1037" max="1037" width="27.85546875" style="5" customWidth="1"/>
    <col min="1038" max="1280" width="9" style="5"/>
    <col min="1281" max="1281" width="25.7109375" style="5" customWidth="1"/>
    <col min="1282" max="1283" width="13" style="5" customWidth="1"/>
    <col min="1284" max="1291" width="11" style="5" customWidth="1"/>
    <col min="1292" max="1292" width="15.7109375" style="5" customWidth="1"/>
    <col min="1293" max="1293" width="27.85546875" style="5" customWidth="1"/>
    <col min="1294" max="1536" width="9" style="5"/>
    <col min="1537" max="1537" width="25.7109375" style="5" customWidth="1"/>
    <col min="1538" max="1539" width="13" style="5" customWidth="1"/>
    <col min="1540" max="1547" width="11" style="5" customWidth="1"/>
    <col min="1548" max="1548" width="15.7109375" style="5" customWidth="1"/>
    <col min="1549" max="1549" width="27.85546875" style="5" customWidth="1"/>
    <col min="1550" max="1792" width="9" style="5"/>
    <col min="1793" max="1793" width="25.7109375" style="5" customWidth="1"/>
    <col min="1794" max="1795" width="13" style="5" customWidth="1"/>
    <col min="1796" max="1803" width="11" style="5" customWidth="1"/>
    <col min="1804" max="1804" width="15.7109375" style="5" customWidth="1"/>
    <col min="1805" max="1805" width="27.85546875" style="5" customWidth="1"/>
    <col min="1806" max="2048" width="9" style="5"/>
    <col min="2049" max="2049" width="25.7109375" style="5" customWidth="1"/>
    <col min="2050" max="2051" width="13" style="5" customWidth="1"/>
    <col min="2052" max="2059" width="11" style="5" customWidth="1"/>
    <col min="2060" max="2060" width="15.7109375" style="5" customWidth="1"/>
    <col min="2061" max="2061" width="27.85546875" style="5" customWidth="1"/>
    <col min="2062" max="2304" width="9" style="5"/>
    <col min="2305" max="2305" width="25.7109375" style="5" customWidth="1"/>
    <col min="2306" max="2307" width="13" style="5" customWidth="1"/>
    <col min="2308" max="2315" width="11" style="5" customWidth="1"/>
    <col min="2316" max="2316" width="15.7109375" style="5" customWidth="1"/>
    <col min="2317" max="2317" width="27.85546875" style="5" customWidth="1"/>
    <col min="2318" max="2560" width="9" style="5"/>
    <col min="2561" max="2561" width="25.7109375" style="5" customWidth="1"/>
    <col min="2562" max="2563" width="13" style="5" customWidth="1"/>
    <col min="2564" max="2571" width="11" style="5" customWidth="1"/>
    <col min="2572" max="2572" width="15.7109375" style="5" customWidth="1"/>
    <col min="2573" max="2573" width="27.85546875" style="5" customWidth="1"/>
    <col min="2574" max="2816" width="9" style="5"/>
    <col min="2817" max="2817" width="25.7109375" style="5" customWidth="1"/>
    <col min="2818" max="2819" width="13" style="5" customWidth="1"/>
    <col min="2820" max="2827" width="11" style="5" customWidth="1"/>
    <col min="2828" max="2828" width="15.7109375" style="5" customWidth="1"/>
    <col min="2829" max="2829" width="27.85546875" style="5" customWidth="1"/>
    <col min="2830" max="3072" width="9" style="5"/>
    <col min="3073" max="3073" width="25.7109375" style="5" customWidth="1"/>
    <col min="3074" max="3075" width="13" style="5" customWidth="1"/>
    <col min="3076" max="3083" width="11" style="5" customWidth="1"/>
    <col min="3084" max="3084" width="15.7109375" style="5" customWidth="1"/>
    <col min="3085" max="3085" width="27.85546875" style="5" customWidth="1"/>
    <col min="3086" max="3328" width="9" style="5"/>
    <col min="3329" max="3329" width="25.7109375" style="5" customWidth="1"/>
    <col min="3330" max="3331" width="13" style="5" customWidth="1"/>
    <col min="3332" max="3339" width="11" style="5" customWidth="1"/>
    <col min="3340" max="3340" width="15.7109375" style="5" customWidth="1"/>
    <col min="3341" max="3341" width="27.85546875" style="5" customWidth="1"/>
    <col min="3342" max="3584" width="9" style="5"/>
    <col min="3585" max="3585" width="25.7109375" style="5" customWidth="1"/>
    <col min="3586" max="3587" width="13" style="5" customWidth="1"/>
    <col min="3588" max="3595" width="11" style="5" customWidth="1"/>
    <col min="3596" max="3596" width="15.7109375" style="5" customWidth="1"/>
    <col min="3597" max="3597" width="27.85546875" style="5" customWidth="1"/>
    <col min="3598" max="3840" width="9" style="5"/>
    <col min="3841" max="3841" width="25.7109375" style="5" customWidth="1"/>
    <col min="3842" max="3843" width="13" style="5" customWidth="1"/>
    <col min="3844" max="3851" width="11" style="5" customWidth="1"/>
    <col min="3852" max="3852" width="15.7109375" style="5" customWidth="1"/>
    <col min="3853" max="3853" width="27.85546875" style="5" customWidth="1"/>
    <col min="3854" max="4096" width="9" style="5"/>
    <col min="4097" max="4097" width="25.7109375" style="5" customWidth="1"/>
    <col min="4098" max="4099" width="13" style="5" customWidth="1"/>
    <col min="4100" max="4107" width="11" style="5" customWidth="1"/>
    <col min="4108" max="4108" width="15.7109375" style="5" customWidth="1"/>
    <col min="4109" max="4109" width="27.85546875" style="5" customWidth="1"/>
    <col min="4110" max="4352" width="9" style="5"/>
    <col min="4353" max="4353" width="25.7109375" style="5" customWidth="1"/>
    <col min="4354" max="4355" width="13" style="5" customWidth="1"/>
    <col min="4356" max="4363" width="11" style="5" customWidth="1"/>
    <col min="4364" max="4364" width="15.7109375" style="5" customWidth="1"/>
    <col min="4365" max="4365" width="27.85546875" style="5" customWidth="1"/>
    <col min="4366" max="4608" width="9" style="5"/>
    <col min="4609" max="4609" width="25.7109375" style="5" customWidth="1"/>
    <col min="4610" max="4611" width="13" style="5" customWidth="1"/>
    <col min="4612" max="4619" width="11" style="5" customWidth="1"/>
    <col min="4620" max="4620" width="15.7109375" style="5" customWidth="1"/>
    <col min="4621" max="4621" width="27.85546875" style="5" customWidth="1"/>
    <col min="4622" max="4864" width="9" style="5"/>
    <col min="4865" max="4865" width="25.7109375" style="5" customWidth="1"/>
    <col min="4866" max="4867" width="13" style="5" customWidth="1"/>
    <col min="4868" max="4875" width="11" style="5" customWidth="1"/>
    <col min="4876" max="4876" width="15.7109375" style="5" customWidth="1"/>
    <col min="4877" max="4877" width="27.85546875" style="5" customWidth="1"/>
    <col min="4878" max="5120" width="9" style="5"/>
    <col min="5121" max="5121" width="25.7109375" style="5" customWidth="1"/>
    <col min="5122" max="5123" width="13" style="5" customWidth="1"/>
    <col min="5124" max="5131" width="11" style="5" customWidth="1"/>
    <col min="5132" max="5132" width="15.7109375" style="5" customWidth="1"/>
    <col min="5133" max="5133" width="27.85546875" style="5" customWidth="1"/>
    <col min="5134" max="5376" width="9" style="5"/>
    <col min="5377" max="5377" width="25.7109375" style="5" customWidth="1"/>
    <col min="5378" max="5379" width="13" style="5" customWidth="1"/>
    <col min="5380" max="5387" width="11" style="5" customWidth="1"/>
    <col min="5388" max="5388" width="15.7109375" style="5" customWidth="1"/>
    <col min="5389" max="5389" width="27.85546875" style="5" customWidth="1"/>
    <col min="5390" max="5632" width="9" style="5"/>
    <col min="5633" max="5633" width="25.7109375" style="5" customWidth="1"/>
    <col min="5634" max="5635" width="13" style="5" customWidth="1"/>
    <col min="5636" max="5643" width="11" style="5" customWidth="1"/>
    <col min="5644" max="5644" width="15.7109375" style="5" customWidth="1"/>
    <col min="5645" max="5645" width="27.85546875" style="5" customWidth="1"/>
    <col min="5646" max="5888" width="9" style="5"/>
    <col min="5889" max="5889" width="25.7109375" style="5" customWidth="1"/>
    <col min="5890" max="5891" width="13" style="5" customWidth="1"/>
    <col min="5892" max="5899" width="11" style="5" customWidth="1"/>
    <col min="5900" max="5900" width="15.7109375" style="5" customWidth="1"/>
    <col min="5901" max="5901" width="27.85546875" style="5" customWidth="1"/>
    <col min="5902" max="6144" width="9" style="5"/>
    <col min="6145" max="6145" width="25.7109375" style="5" customWidth="1"/>
    <col min="6146" max="6147" width="13" style="5" customWidth="1"/>
    <col min="6148" max="6155" width="11" style="5" customWidth="1"/>
    <col min="6156" max="6156" width="15.7109375" style="5" customWidth="1"/>
    <col min="6157" max="6157" width="27.85546875" style="5" customWidth="1"/>
    <col min="6158" max="6400" width="9" style="5"/>
    <col min="6401" max="6401" width="25.7109375" style="5" customWidth="1"/>
    <col min="6402" max="6403" width="13" style="5" customWidth="1"/>
    <col min="6404" max="6411" width="11" style="5" customWidth="1"/>
    <col min="6412" max="6412" width="15.7109375" style="5" customWidth="1"/>
    <col min="6413" max="6413" width="27.85546875" style="5" customWidth="1"/>
    <col min="6414" max="6656" width="9" style="5"/>
    <col min="6657" max="6657" width="25.7109375" style="5" customWidth="1"/>
    <col min="6658" max="6659" width="13" style="5" customWidth="1"/>
    <col min="6660" max="6667" width="11" style="5" customWidth="1"/>
    <col min="6668" max="6668" width="15.7109375" style="5" customWidth="1"/>
    <col min="6669" max="6669" width="27.85546875" style="5" customWidth="1"/>
    <col min="6670" max="6912" width="9" style="5"/>
    <col min="6913" max="6913" width="25.7109375" style="5" customWidth="1"/>
    <col min="6914" max="6915" width="13" style="5" customWidth="1"/>
    <col min="6916" max="6923" width="11" style="5" customWidth="1"/>
    <col min="6924" max="6924" width="15.7109375" style="5" customWidth="1"/>
    <col min="6925" max="6925" width="27.85546875" style="5" customWidth="1"/>
    <col min="6926" max="7168" width="9" style="5"/>
    <col min="7169" max="7169" width="25.7109375" style="5" customWidth="1"/>
    <col min="7170" max="7171" width="13" style="5" customWidth="1"/>
    <col min="7172" max="7179" width="11" style="5" customWidth="1"/>
    <col min="7180" max="7180" width="15.7109375" style="5" customWidth="1"/>
    <col min="7181" max="7181" width="27.85546875" style="5" customWidth="1"/>
    <col min="7182" max="7424" width="9" style="5"/>
    <col min="7425" max="7425" width="25.7109375" style="5" customWidth="1"/>
    <col min="7426" max="7427" width="13" style="5" customWidth="1"/>
    <col min="7428" max="7435" width="11" style="5" customWidth="1"/>
    <col min="7436" max="7436" width="15.7109375" style="5" customWidth="1"/>
    <col min="7437" max="7437" width="27.85546875" style="5" customWidth="1"/>
    <col min="7438" max="7680" width="9" style="5"/>
    <col min="7681" max="7681" width="25.7109375" style="5" customWidth="1"/>
    <col min="7682" max="7683" width="13" style="5" customWidth="1"/>
    <col min="7684" max="7691" width="11" style="5" customWidth="1"/>
    <col min="7692" max="7692" width="15.7109375" style="5" customWidth="1"/>
    <col min="7693" max="7693" width="27.85546875" style="5" customWidth="1"/>
    <col min="7694" max="7936" width="9" style="5"/>
    <col min="7937" max="7937" width="25.7109375" style="5" customWidth="1"/>
    <col min="7938" max="7939" width="13" style="5" customWidth="1"/>
    <col min="7940" max="7947" width="11" style="5" customWidth="1"/>
    <col min="7948" max="7948" width="15.7109375" style="5" customWidth="1"/>
    <col min="7949" max="7949" width="27.85546875" style="5" customWidth="1"/>
    <col min="7950" max="8192" width="9" style="5"/>
    <col min="8193" max="8193" width="25.7109375" style="5" customWidth="1"/>
    <col min="8194" max="8195" width="13" style="5" customWidth="1"/>
    <col min="8196" max="8203" width="11" style="5" customWidth="1"/>
    <col min="8204" max="8204" width="15.7109375" style="5" customWidth="1"/>
    <col min="8205" max="8205" width="27.85546875" style="5" customWidth="1"/>
    <col min="8206" max="8448" width="9" style="5"/>
    <col min="8449" max="8449" width="25.7109375" style="5" customWidth="1"/>
    <col min="8450" max="8451" width="13" style="5" customWidth="1"/>
    <col min="8452" max="8459" width="11" style="5" customWidth="1"/>
    <col min="8460" max="8460" width="15.7109375" style="5" customWidth="1"/>
    <col min="8461" max="8461" width="27.85546875" style="5" customWidth="1"/>
    <col min="8462" max="8704" width="9" style="5"/>
    <col min="8705" max="8705" width="25.7109375" style="5" customWidth="1"/>
    <col min="8706" max="8707" width="13" style="5" customWidth="1"/>
    <col min="8708" max="8715" width="11" style="5" customWidth="1"/>
    <col min="8716" max="8716" width="15.7109375" style="5" customWidth="1"/>
    <col min="8717" max="8717" width="27.85546875" style="5" customWidth="1"/>
    <col min="8718" max="8960" width="9" style="5"/>
    <col min="8961" max="8961" width="25.7109375" style="5" customWidth="1"/>
    <col min="8962" max="8963" width="13" style="5" customWidth="1"/>
    <col min="8964" max="8971" width="11" style="5" customWidth="1"/>
    <col min="8972" max="8972" width="15.7109375" style="5" customWidth="1"/>
    <col min="8973" max="8973" width="27.85546875" style="5" customWidth="1"/>
    <col min="8974" max="9216" width="9" style="5"/>
    <col min="9217" max="9217" width="25.7109375" style="5" customWidth="1"/>
    <col min="9218" max="9219" width="13" style="5" customWidth="1"/>
    <col min="9220" max="9227" width="11" style="5" customWidth="1"/>
    <col min="9228" max="9228" width="15.7109375" style="5" customWidth="1"/>
    <col min="9229" max="9229" width="27.85546875" style="5" customWidth="1"/>
    <col min="9230" max="9472" width="9" style="5"/>
    <col min="9473" max="9473" width="25.7109375" style="5" customWidth="1"/>
    <col min="9474" max="9475" width="13" style="5" customWidth="1"/>
    <col min="9476" max="9483" width="11" style="5" customWidth="1"/>
    <col min="9484" max="9484" width="15.7109375" style="5" customWidth="1"/>
    <col min="9485" max="9485" width="27.85546875" style="5" customWidth="1"/>
    <col min="9486" max="9728" width="9" style="5"/>
    <col min="9729" max="9729" width="25.7109375" style="5" customWidth="1"/>
    <col min="9730" max="9731" width="13" style="5" customWidth="1"/>
    <col min="9732" max="9739" width="11" style="5" customWidth="1"/>
    <col min="9740" max="9740" width="15.7109375" style="5" customWidth="1"/>
    <col min="9741" max="9741" width="27.85546875" style="5" customWidth="1"/>
    <col min="9742" max="9984" width="9" style="5"/>
    <col min="9985" max="9985" width="25.7109375" style="5" customWidth="1"/>
    <col min="9986" max="9987" width="13" style="5" customWidth="1"/>
    <col min="9988" max="9995" width="11" style="5" customWidth="1"/>
    <col min="9996" max="9996" width="15.7109375" style="5" customWidth="1"/>
    <col min="9997" max="9997" width="27.85546875" style="5" customWidth="1"/>
    <col min="9998" max="10240" width="9" style="5"/>
    <col min="10241" max="10241" width="25.7109375" style="5" customWidth="1"/>
    <col min="10242" max="10243" width="13" style="5" customWidth="1"/>
    <col min="10244" max="10251" width="11" style="5" customWidth="1"/>
    <col min="10252" max="10252" width="15.7109375" style="5" customWidth="1"/>
    <col min="10253" max="10253" width="27.85546875" style="5" customWidth="1"/>
    <col min="10254" max="10496" width="9" style="5"/>
    <col min="10497" max="10497" width="25.7109375" style="5" customWidth="1"/>
    <col min="10498" max="10499" width="13" style="5" customWidth="1"/>
    <col min="10500" max="10507" width="11" style="5" customWidth="1"/>
    <col min="10508" max="10508" width="15.7109375" style="5" customWidth="1"/>
    <col min="10509" max="10509" width="27.85546875" style="5" customWidth="1"/>
    <col min="10510" max="10752" width="9" style="5"/>
    <col min="10753" max="10753" width="25.7109375" style="5" customWidth="1"/>
    <col min="10754" max="10755" width="13" style="5" customWidth="1"/>
    <col min="10756" max="10763" width="11" style="5" customWidth="1"/>
    <col min="10764" max="10764" width="15.7109375" style="5" customWidth="1"/>
    <col min="10765" max="10765" width="27.85546875" style="5" customWidth="1"/>
    <col min="10766" max="11008" width="9" style="5"/>
    <col min="11009" max="11009" width="25.7109375" style="5" customWidth="1"/>
    <col min="11010" max="11011" width="13" style="5" customWidth="1"/>
    <col min="11012" max="11019" width="11" style="5" customWidth="1"/>
    <col min="11020" max="11020" width="15.7109375" style="5" customWidth="1"/>
    <col min="11021" max="11021" width="27.85546875" style="5" customWidth="1"/>
    <col min="11022" max="11264" width="9" style="5"/>
    <col min="11265" max="11265" width="25.7109375" style="5" customWidth="1"/>
    <col min="11266" max="11267" width="13" style="5" customWidth="1"/>
    <col min="11268" max="11275" width="11" style="5" customWidth="1"/>
    <col min="11276" max="11276" width="15.7109375" style="5" customWidth="1"/>
    <col min="11277" max="11277" width="27.85546875" style="5" customWidth="1"/>
    <col min="11278" max="11520" width="9" style="5"/>
    <col min="11521" max="11521" width="25.7109375" style="5" customWidth="1"/>
    <col min="11522" max="11523" width="13" style="5" customWidth="1"/>
    <col min="11524" max="11531" width="11" style="5" customWidth="1"/>
    <col min="11532" max="11532" width="15.7109375" style="5" customWidth="1"/>
    <col min="11533" max="11533" width="27.85546875" style="5" customWidth="1"/>
    <col min="11534" max="11776" width="9" style="5"/>
    <col min="11777" max="11777" width="25.7109375" style="5" customWidth="1"/>
    <col min="11778" max="11779" width="13" style="5" customWidth="1"/>
    <col min="11780" max="11787" width="11" style="5" customWidth="1"/>
    <col min="11788" max="11788" width="15.7109375" style="5" customWidth="1"/>
    <col min="11789" max="11789" width="27.85546875" style="5" customWidth="1"/>
    <col min="11790" max="12032" width="9" style="5"/>
    <col min="12033" max="12033" width="25.7109375" style="5" customWidth="1"/>
    <col min="12034" max="12035" width="13" style="5" customWidth="1"/>
    <col min="12036" max="12043" width="11" style="5" customWidth="1"/>
    <col min="12044" max="12044" width="15.7109375" style="5" customWidth="1"/>
    <col min="12045" max="12045" width="27.85546875" style="5" customWidth="1"/>
    <col min="12046" max="12288" width="9" style="5"/>
    <col min="12289" max="12289" width="25.7109375" style="5" customWidth="1"/>
    <col min="12290" max="12291" width="13" style="5" customWidth="1"/>
    <col min="12292" max="12299" width="11" style="5" customWidth="1"/>
    <col min="12300" max="12300" width="15.7109375" style="5" customWidth="1"/>
    <col min="12301" max="12301" width="27.85546875" style="5" customWidth="1"/>
    <col min="12302" max="12544" width="9" style="5"/>
    <col min="12545" max="12545" width="25.7109375" style="5" customWidth="1"/>
    <col min="12546" max="12547" width="13" style="5" customWidth="1"/>
    <col min="12548" max="12555" width="11" style="5" customWidth="1"/>
    <col min="12556" max="12556" width="15.7109375" style="5" customWidth="1"/>
    <col min="12557" max="12557" width="27.85546875" style="5" customWidth="1"/>
    <col min="12558" max="12800" width="9" style="5"/>
    <col min="12801" max="12801" width="25.7109375" style="5" customWidth="1"/>
    <col min="12802" max="12803" width="13" style="5" customWidth="1"/>
    <col min="12804" max="12811" width="11" style="5" customWidth="1"/>
    <col min="12812" max="12812" width="15.7109375" style="5" customWidth="1"/>
    <col min="12813" max="12813" width="27.85546875" style="5" customWidth="1"/>
    <col min="12814" max="13056" width="9" style="5"/>
    <col min="13057" max="13057" width="25.7109375" style="5" customWidth="1"/>
    <col min="13058" max="13059" width="13" style="5" customWidth="1"/>
    <col min="13060" max="13067" width="11" style="5" customWidth="1"/>
    <col min="13068" max="13068" width="15.7109375" style="5" customWidth="1"/>
    <col min="13069" max="13069" width="27.85546875" style="5" customWidth="1"/>
    <col min="13070" max="13312" width="9" style="5"/>
    <col min="13313" max="13313" width="25.7109375" style="5" customWidth="1"/>
    <col min="13314" max="13315" width="13" style="5" customWidth="1"/>
    <col min="13316" max="13323" width="11" style="5" customWidth="1"/>
    <col min="13324" max="13324" width="15.7109375" style="5" customWidth="1"/>
    <col min="13325" max="13325" width="27.85546875" style="5" customWidth="1"/>
    <col min="13326" max="13568" width="9" style="5"/>
    <col min="13569" max="13569" width="25.7109375" style="5" customWidth="1"/>
    <col min="13570" max="13571" width="13" style="5" customWidth="1"/>
    <col min="13572" max="13579" width="11" style="5" customWidth="1"/>
    <col min="13580" max="13580" width="15.7109375" style="5" customWidth="1"/>
    <col min="13581" max="13581" width="27.85546875" style="5" customWidth="1"/>
    <col min="13582" max="13824" width="9" style="5"/>
    <col min="13825" max="13825" width="25.7109375" style="5" customWidth="1"/>
    <col min="13826" max="13827" width="13" style="5" customWidth="1"/>
    <col min="13828" max="13835" width="11" style="5" customWidth="1"/>
    <col min="13836" max="13836" width="15.7109375" style="5" customWidth="1"/>
    <col min="13837" max="13837" width="27.85546875" style="5" customWidth="1"/>
    <col min="13838" max="14080" width="9" style="5"/>
    <col min="14081" max="14081" width="25.7109375" style="5" customWidth="1"/>
    <col min="14082" max="14083" width="13" style="5" customWidth="1"/>
    <col min="14084" max="14091" width="11" style="5" customWidth="1"/>
    <col min="14092" max="14092" width="15.7109375" style="5" customWidth="1"/>
    <col min="14093" max="14093" width="27.85546875" style="5" customWidth="1"/>
    <col min="14094" max="14336" width="9" style="5"/>
    <col min="14337" max="14337" width="25.7109375" style="5" customWidth="1"/>
    <col min="14338" max="14339" width="13" style="5" customWidth="1"/>
    <col min="14340" max="14347" width="11" style="5" customWidth="1"/>
    <col min="14348" max="14348" width="15.7109375" style="5" customWidth="1"/>
    <col min="14349" max="14349" width="27.85546875" style="5" customWidth="1"/>
    <col min="14350" max="14592" width="9" style="5"/>
    <col min="14593" max="14593" width="25.7109375" style="5" customWidth="1"/>
    <col min="14594" max="14595" width="13" style="5" customWidth="1"/>
    <col min="14596" max="14603" width="11" style="5" customWidth="1"/>
    <col min="14604" max="14604" width="15.7109375" style="5" customWidth="1"/>
    <col min="14605" max="14605" width="27.85546875" style="5" customWidth="1"/>
    <col min="14606" max="14848" width="9" style="5"/>
    <col min="14849" max="14849" width="25.7109375" style="5" customWidth="1"/>
    <col min="14850" max="14851" width="13" style="5" customWidth="1"/>
    <col min="14852" max="14859" width="11" style="5" customWidth="1"/>
    <col min="14860" max="14860" width="15.7109375" style="5" customWidth="1"/>
    <col min="14861" max="14861" width="27.85546875" style="5" customWidth="1"/>
    <col min="14862" max="15104" width="9" style="5"/>
    <col min="15105" max="15105" width="25.7109375" style="5" customWidth="1"/>
    <col min="15106" max="15107" width="13" style="5" customWidth="1"/>
    <col min="15108" max="15115" width="11" style="5" customWidth="1"/>
    <col min="15116" max="15116" width="15.7109375" style="5" customWidth="1"/>
    <col min="15117" max="15117" width="27.85546875" style="5" customWidth="1"/>
    <col min="15118" max="15360" width="9" style="5"/>
    <col min="15361" max="15361" width="25.7109375" style="5" customWidth="1"/>
    <col min="15362" max="15363" width="13" style="5" customWidth="1"/>
    <col min="15364" max="15371" width="11" style="5" customWidth="1"/>
    <col min="15372" max="15372" width="15.7109375" style="5" customWidth="1"/>
    <col min="15373" max="15373" width="27.85546875" style="5" customWidth="1"/>
    <col min="15374" max="15616" width="9" style="5"/>
    <col min="15617" max="15617" width="25.7109375" style="5" customWidth="1"/>
    <col min="15618" max="15619" width="13" style="5" customWidth="1"/>
    <col min="15620" max="15627" width="11" style="5" customWidth="1"/>
    <col min="15628" max="15628" width="15.7109375" style="5" customWidth="1"/>
    <col min="15629" max="15629" width="27.85546875" style="5" customWidth="1"/>
    <col min="15630" max="15872" width="9" style="5"/>
    <col min="15873" max="15873" width="25.7109375" style="5" customWidth="1"/>
    <col min="15874" max="15875" width="13" style="5" customWidth="1"/>
    <col min="15876" max="15883" width="11" style="5" customWidth="1"/>
    <col min="15884" max="15884" width="15.7109375" style="5" customWidth="1"/>
    <col min="15885" max="15885" width="27.85546875" style="5" customWidth="1"/>
    <col min="15886" max="16128" width="9" style="5"/>
    <col min="16129" max="16129" width="25.7109375" style="5" customWidth="1"/>
    <col min="16130" max="16131" width="13" style="5" customWidth="1"/>
    <col min="16132" max="16139" width="11" style="5" customWidth="1"/>
    <col min="16140" max="16140" width="15.7109375" style="5" customWidth="1"/>
    <col min="16141" max="16141" width="27.85546875" style="5" customWidth="1"/>
    <col min="16142" max="16384" width="9" style="5"/>
  </cols>
  <sheetData>
    <row r="1" spans="1:13" s="2" customFormat="1" ht="30" customHeight="1" x14ac:dyDescent="0.5">
      <c r="A1" s="1" t="s">
        <v>0</v>
      </c>
      <c r="M1" s="3">
        <v>36</v>
      </c>
    </row>
    <row r="2" spans="1:13" s="2" customFormat="1" ht="30" customHeight="1" x14ac:dyDescent="0.5">
      <c r="A2" s="1" t="s">
        <v>1</v>
      </c>
    </row>
    <row r="3" spans="1:13" ht="18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7" customHeight="1" x14ac:dyDescent="0.3">
      <c r="B4" s="6" t="s">
        <v>2</v>
      </c>
      <c r="C4" s="6"/>
      <c r="D4" s="7" t="s">
        <v>3</v>
      </c>
      <c r="E4" s="7"/>
      <c r="F4" s="8" t="s">
        <v>4</v>
      </c>
      <c r="G4" s="8"/>
      <c r="H4" s="8"/>
      <c r="I4" s="8"/>
      <c r="J4" s="8"/>
      <c r="K4" s="8"/>
      <c r="L4" s="9"/>
    </row>
    <row r="5" spans="1:13" ht="27" customHeight="1" x14ac:dyDescent="0.3">
      <c r="A5" s="10" t="s">
        <v>5</v>
      </c>
      <c r="B5" s="11" t="s">
        <v>6</v>
      </c>
      <c r="C5" s="11"/>
      <c r="D5" s="12" t="s">
        <v>7</v>
      </c>
      <c r="E5" s="13"/>
      <c r="F5" s="14" t="s">
        <v>8</v>
      </c>
      <c r="G5" s="14"/>
      <c r="H5" s="15" t="s">
        <v>9</v>
      </c>
      <c r="I5" s="16"/>
      <c r="J5" s="17" t="s">
        <v>10</v>
      </c>
      <c r="K5" s="17"/>
      <c r="L5" s="18" t="s">
        <v>11</v>
      </c>
      <c r="M5" s="11" t="s">
        <v>12</v>
      </c>
    </row>
    <row r="6" spans="1:13" ht="27" customHeight="1" x14ac:dyDescent="0.3">
      <c r="A6" s="10" t="s">
        <v>13</v>
      </c>
      <c r="B6" s="19" t="s">
        <v>14</v>
      </c>
      <c r="C6" s="20"/>
      <c r="F6" s="21" t="s">
        <v>15</v>
      </c>
      <c r="G6" s="21"/>
      <c r="H6" s="22"/>
      <c r="I6" s="22"/>
      <c r="J6" s="23"/>
      <c r="K6" s="23"/>
      <c r="L6" s="18" t="s">
        <v>16</v>
      </c>
      <c r="M6" s="11"/>
    </row>
    <row r="7" spans="1:13" ht="27" customHeight="1" x14ac:dyDescent="0.3">
      <c r="B7" s="24" t="s">
        <v>17</v>
      </c>
      <c r="C7" s="24" t="s">
        <v>18</v>
      </c>
      <c r="D7" s="24" t="s">
        <v>17</v>
      </c>
      <c r="E7" s="24" t="s">
        <v>18</v>
      </c>
      <c r="F7" s="25" t="s">
        <v>17</v>
      </c>
      <c r="G7" s="24" t="s">
        <v>18</v>
      </c>
      <c r="H7" s="24" t="s">
        <v>17</v>
      </c>
      <c r="I7" s="24" t="s">
        <v>18</v>
      </c>
      <c r="J7" s="24" t="s">
        <v>17</v>
      </c>
      <c r="K7" s="25" t="s">
        <v>18</v>
      </c>
      <c r="L7" s="26"/>
    </row>
    <row r="8" spans="1:13" ht="27" customHeight="1" x14ac:dyDescent="0.3">
      <c r="B8" s="27" t="s">
        <v>19</v>
      </c>
      <c r="C8" s="27" t="s">
        <v>20</v>
      </c>
      <c r="D8" s="27" t="s">
        <v>19</v>
      </c>
      <c r="E8" s="27" t="s">
        <v>20</v>
      </c>
      <c r="F8" s="27" t="s">
        <v>19</v>
      </c>
      <c r="G8" s="27" t="s">
        <v>20</v>
      </c>
      <c r="H8" s="27" t="s">
        <v>19</v>
      </c>
      <c r="I8" s="27" t="s">
        <v>20</v>
      </c>
      <c r="J8" s="27" t="s">
        <v>19</v>
      </c>
      <c r="K8" s="27" t="s">
        <v>20</v>
      </c>
      <c r="L8" s="27"/>
      <c r="M8" s="28"/>
    </row>
    <row r="9" spans="1:13" s="33" customFormat="1" ht="27" customHeight="1" x14ac:dyDescent="0.35">
      <c r="A9" s="29" t="s">
        <v>8</v>
      </c>
      <c r="B9" s="30">
        <f>SUM(B11:B16)</f>
        <v>15065</v>
      </c>
      <c r="C9" s="31">
        <v>100</v>
      </c>
      <c r="D9" s="30">
        <f>SUM(D11:D16)</f>
        <v>14884</v>
      </c>
      <c r="E9" s="31">
        <v>98.79</v>
      </c>
      <c r="F9" s="30">
        <f>SUM(F11:F16)</f>
        <v>181</v>
      </c>
      <c r="G9" s="31">
        <f>F9*100/B9</f>
        <v>1.2014603385330236</v>
      </c>
      <c r="H9" s="30">
        <f>SUM(H11:H16)</f>
        <v>23</v>
      </c>
      <c r="I9" s="31">
        <f>H9*100/B9</f>
        <v>0.15267175572519084</v>
      </c>
      <c r="J9" s="30">
        <f>SUM(J11:J16)</f>
        <v>158</v>
      </c>
      <c r="K9" s="32">
        <f>J9*100/B9</f>
        <v>1.0487885828078327</v>
      </c>
      <c r="L9" s="30">
        <f>SUM(L11:L16)</f>
        <v>8436156</v>
      </c>
      <c r="M9" s="29" t="s">
        <v>15</v>
      </c>
    </row>
    <row r="10" spans="1:13" s="33" customFormat="1" ht="9.9499999999999993" customHeight="1" x14ac:dyDescent="0.35">
      <c r="B10" s="34"/>
      <c r="C10" s="35"/>
      <c r="D10" s="34"/>
      <c r="E10" s="35"/>
      <c r="F10" s="34"/>
      <c r="G10" s="34"/>
      <c r="H10" s="34"/>
      <c r="I10" s="35"/>
      <c r="J10" s="34"/>
      <c r="K10" s="35"/>
      <c r="L10" s="34"/>
    </row>
    <row r="11" spans="1:13" ht="27" customHeight="1" x14ac:dyDescent="0.35">
      <c r="A11" s="36" t="s">
        <v>21</v>
      </c>
      <c r="B11" s="37">
        <f>SUM(D11,F11)</f>
        <v>14489</v>
      </c>
      <c r="C11" s="38">
        <v>100</v>
      </c>
      <c r="D11" s="37">
        <v>14405</v>
      </c>
      <c r="E11" s="38">
        <v>99.4</v>
      </c>
      <c r="F11" s="37">
        <f>SUM(H11,J11)</f>
        <v>84</v>
      </c>
      <c r="G11" s="39">
        <v>0.6</v>
      </c>
      <c r="H11" s="37">
        <v>11</v>
      </c>
      <c r="I11" s="38">
        <v>0.1</v>
      </c>
      <c r="J11" s="37">
        <v>73</v>
      </c>
      <c r="K11" s="38">
        <v>0.5</v>
      </c>
      <c r="L11" s="37">
        <v>497205</v>
      </c>
      <c r="M11" s="40" t="s">
        <v>22</v>
      </c>
    </row>
    <row r="12" spans="1:13" ht="27" customHeight="1" x14ac:dyDescent="0.35">
      <c r="A12" s="36" t="s">
        <v>23</v>
      </c>
      <c r="B12" s="37">
        <f t="shared" ref="B12:B16" si="0">SUM(D12,F12)</f>
        <v>290</v>
      </c>
      <c r="C12" s="38">
        <v>100</v>
      </c>
      <c r="D12" s="37">
        <v>267</v>
      </c>
      <c r="E12" s="38">
        <v>92.1</v>
      </c>
      <c r="F12" s="37">
        <f t="shared" ref="F12:F16" si="1">SUM(H12,J12)</f>
        <v>23</v>
      </c>
      <c r="G12" s="39">
        <v>7.9</v>
      </c>
      <c r="H12" s="37">
        <v>3</v>
      </c>
      <c r="I12" s="38">
        <v>1</v>
      </c>
      <c r="J12" s="37">
        <v>20</v>
      </c>
      <c r="K12" s="38">
        <v>6.9</v>
      </c>
      <c r="L12" s="37">
        <v>363897</v>
      </c>
      <c r="M12" s="40" t="s">
        <v>24</v>
      </c>
    </row>
    <row r="13" spans="1:13" ht="27" customHeight="1" x14ac:dyDescent="0.35">
      <c r="A13" s="36" t="s">
        <v>25</v>
      </c>
      <c r="B13" s="37">
        <f t="shared" si="0"/>
        <v>80</v>
      </c>
      <c r="C13" s="38">
        <v>100</v>
      </c>
      <c r="D13" s="37">
        <v>70</v>
      </c>
      <c r="E13" s="38">
        <v>87.5</v>
      </c>
      <c r="F13" s="37">
        <f t="shared" si="1"/>
        <v>10</v>
      </c>
      <c r="G13" s="39">
        <v>12.5</v>
      </c>
      <c r="H13" s="37" t="s">
        <v>26</v>
      </c>
      <c r="I13" s="37" t="s">
        <v>26</v>
      </c>
      <c r="J13" s="37">
        <v>10</v>
      </c>
      <c r="K13" s="38">
        <v>12.5</v>
      </c>
      <c r="L13" s="37">
        <v>564864</v>
      </c>
      <c r="M13" s="40" t="s">
        <v>27</v>
      </c>
    </row>
    <row r="14" spans="1:13" ht="27" customHeight="1" x14ac:dyDescent="0.35">
      <c r="A14" s="36" t="s">
        <v>28</v>
      </c>
      <c r="B14" s="37">
        <f t="shared" si="0"/>
        <v>87</v>
      </c>
      <c r="C14" s="38">
        <v>100</v>
      </c>
      <c r="D14" s="37">
        <v>64</v>
      </c>
      <c r="E14" s="38">
        <v>73.599999999999994</v>
      </c>
      <c r="F14" s="37">
        <f t="shared" si="1"/>
        <v>23</v>
      </c>
      <c r="G14" s="39">
        <v>26.4</v>
      </c>
      <c r="H14" s="37">
        <v>5</v>
      </c>
      <c r="I14" s="38">
        <v>5.7</v>
      </c>
      <c r="J14" s="37">
        <v>18</v>
      </c>
      <c r="K14" s="38">
        <v>20.7</v>
      </c>
      <c r="L14" s="37">
        <v>610225</v>
      </c>
      <c r="M14" s="40" t="s">
        <v>29</v>
      </c>
    </row>
    <row r="15" spans="1:13" ht="27" customHeight="1" x14ac:dyDescent="0.35">
      <c r="A15" s="36" t="s">
        <v>30</v>
      </c>
      <c r="B15" s="37">
        <f t="shared" si="0"/>
        <v>96</v>
      </c>
      <c r="C15" s="38">
        <v>100</v>
      </c>
      <c r="D15" s="37">
        <v>67</v>
      </c>
      <c r="E15" s="38">
        <v>69.791666666666671</v>
      </c>
      <c r="F15" s="37">
        <f t="shared" si="1"/>
        <v>29</v>
      </c>
      <c r="G15" s="39">
        <v>30.2</v>
      </c>
      <c r="H15" s="37">
        <v>4</v>
      </c>
      <c r="I15" s="38">
        <v>4.2</v>
      </c>
      <c r="J15" s="37">
        <v>25</v>
      </c>
      <c r="K15" s="38">
        <v>26</v>
      </c>
      <c r="L15" s="37">
        <v>1130624</v>
      </c>
      <c r="M15" s="40" t="s">
        <v>31</v>
      </c>
    </row>
    <row r="16" spans="1:13" ht="27" customHeight="1" x14ac:dyDescent="0.35">
      <c r="A16" s="36" t="s">
        <v>32</v>
      </c>
      <c r="B16" s="37">
        <f t="shared" si="0"/>
        <v>23</v>
      </c>
      <c r="C16" s="38">
        <v>100</v>
      </c>
      <c r="D16" s="37">
        <v>11</v>
      </c>
      <c r="E16" s="38">
        <v>47.83</v>
      </c>
      <c r="F16" s="37">
        <f t="shared" si="1"/>
        <v>12</v>
      </c>
      <c r="G16" s="39">
        <v>52.173913043478258</v>
      </c>
      <c r="H16" s="37" t="s">
        <v>26</v>
      </c>
      <c r="I16" s="38" t="s">
        <v>33</v>
      </c>
      <c r="J16" s="37">
        <v>12</v>
      </c>
      <c r="K16" s="38">
        <v>52.2</v>
      </c>
      <c r="L16" s="37">
        <v>5269341</v>
      </c>
      <c r="M16" s="40" t="s">
        <v>34</v>
      </c>
    </row>
    <row r="17" spans="1:13" ht="12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2" customHeight="1" x14ac:dyDescent="0.3">
      <c r="A18" s="41"/>
    </row>
    <row r="19" spans="1:13" ht="27" customHeight="1" x14ac:dyDescent="0.3">
      <c r="A19" s="5" t="s">
        <v>35</v>
      </c>
      <c r="B19" s="18"/>
      <c r="J19" s="42"/>
      <c r="K19" s="42"/>
      <c r="L19" s="42"/>
    </row>
    <row r="20" spans="1:13" ht="27" customHeight="1" x14ac:dyDescent="0.3">
      <c r="A20" s="5" t="s">
        <v>36</v>
      </c>
    </row>
  </sheetData>
  <mergeCells count="8">
    <mergeCell ref="M5:M6"/>
    <mergeCell ref="B4:C4"/>
    <mergeCell ref="D4:E4"/>
    <mergeCell ref="F4:K4"/>
    <mergeCell ref="B5:C5"/>
    <mergeCell ref="F5:G5"/>
    <mergeCell ref="H5:I6"/>
    <mergeCell ref="J5:K6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earnearth</dc:creator>
  <cp:lastModifiedBy>earnearth</cp:lastModifiedBy>
  <dcterms:created xsi:type="dcterms:W3CDTF">2019-03-19T06:12:12Z</dcterms:created>
  <dcterms:modified xsi:type="dcterms:W3CDTF">2019-03-19T06:13:04Z</dcterms:modified>
</cp:coreProperties>
</file>