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120" windowWidth="10380" windowHeight="9405" tabRatio="678"/>
  </bookViews>
  <sheets>
    <sheet name="T-3.8" sheetId="8" r:id="rId1"/>
  </sheets>
  <calcPr calcId="144525"/>
</workbook>
</file>

<file path=xl/calcChain.xml><?xml version="1.0" encoding="utf-8"?>
<calcChain xmlns="http://schemas.openxmlformats.org/spreadsheetml/2006/main">
  <c r="P24" i="8" l="1"/>
  <c r="Q22" i="8"/>
  <c r="N22" i="8"/>
  <c r="K22" i="8"/>
  <c r="H22" i="8"/>
  <c r="G22" i="8"/>
  <c r="F22" i="8"/>
  <c r="E22" i="8"/>
  <c r="Q21" i="8"/>
  <c r="N21" i="8"/>
  <c r="K21" i="8"/>
  <c r="H21" i="8"/>
  <c r="G21" i="8"/>
  <c r="E21" i="8" s="1"/>
  <c r="F21" i="8"/>
  <c r="Q20" i="8"/>
  <c r="N20" i="8"/>
  <c r="K20" i="8"/>
  <c r="H20" i="8"/>
  <c r="G20" i="8"/>
  <c r="F20" i="8"/>
  <c r="Q19" i="8"/>
  <c r="N19" i="8"/>
  <c r="K19" i="8"/>
  <c r="H19" i="8"/>
  <c r="G19" i="8"/>
  <c r="F19" i="8"/>
  <c r="E19" i="8" s="1"/>
  <c r="Q18" i="8"/>
  <c r="N18" i="8"/>
  <c r="K18" i="8"/>
  <c r="H18" i="8"/>
  <c r="G18" i="8"/>
  <c r="F18" i="8"/>
  <c r="Q17" i="8"/>
  <c r="N17" i="8"/>
  <c r="K17" i="8"/>
  <c r="H17" i="8"/>
  <c r="G17" i="8"/>
  <c r="F17" i="8"/>
  <c r="E17" i="8"/>
  <c r="Q16" i="8"/>
  <c r="N16" i="8"/>
  <c r="K16" i="8"/>
  <c r="H16" i="8"/>
  <c r="G16" i="8"/>
  <c r="E16" i="8" s="1"/>
  <c r="F16" i="8"/>
  <c r="Q15" i="8"/>
  <c r="N15" i="8"/>
  <c r="K15" i="8"/>
  <c r="H15" i="8"/>
  <c r="G15" i="8"/>
  <c r="F15" i="8"/>
  <c r="Q14" i="8"/>
  <c r="N14" i="8"/>
  <c r="K14" i="8"/>
  <c r="H14" i="8"/>
  <c r="G14" i="8"/>
  <c r="F14" i="8"/>
  <c r="E14" i="8" s="1"/>
  <c r="Q13" i="8"/>
  <c r="N13" i="8"/>
  <c r="K13" i="8"/>
  <c r="H13" i="8"/>
  <c r="G13" i="8"/>
  <c r="F13" i="8"/>
  <c r="E13" i="8" s="1"/>
  <c r="Q12" i="8"/>
  <c r="N12" i="8"/>
  <c r="K12" i="8"/>
  <c r="H12" i="8"/>
  <c r="G12" i="8"/>
  <c r="F12" i="8"/>
  <c r="E12" i="8" s="1"/>
  <c r="Q11" i="8"/>
  <c r="N11" i="8"/>
  <c r="K11" i="8"/>
  <c r="H11" i="8"/>
  <c r="H9" i="8" s="1"/>
  <c r="G11" i="8"/>
  <c r="E11" i="8" s="1"/>
  <c r="F11" i="8"/>
  <c r="Q10" i="8"/>
  <c r="N10" i="8"/>
  <c r="K10" i="8"/>
  <c r="H10" i="8"/>
  <c r="G10" i="8"/>
  <c r="F10" i="8"/>
  <c r="S9" i="8"/>
  <c r="R9" i="8"/>
  <c r="P9" i="8"/>
  <c r="O9" i="8"/>
  <c r="M9" i="8"/>
  <c r="L9" i="8"/>
  <c r="K9" i="8"/>
  <c r="J9" i="8"/>
  <c r="I9" i="8"/>
  <c r="G9" i="8"/>
  <c r="E10" i="8" l="1"/>
  <c r="E15" i="8"/>
  <c r="E18" i="8"/>
  <c r="E20" i="8"/>
  <c r="Q9" i="8"/>
  <c r="N9" i="8"/>
  <c r="F9" i="8"/>
  <c r="E9" i="8" l="1"/>
</calcChain>
</file>

<file path=xl/sharedStrings.xml><?xml version="1.0" encoding="utf-8"?>
<sst xmlns="http://schemas.openxmlformats.org/spreadsheetml/2006/main" count="80" uniqueCount="53">
  <si>
    <t xml:space="preserve">Table </t>
  </si>
  <si>
    <t>อำเภอ</t>
  </si>
  <si>
    <t>District</t>
  </si>
  <si>
    <t>รวม</t>
  </si>
  <si>
    <t>ประถมศึกษา</t>
  </si>
  <si>
    <t>Total</t>
  </si>
  <si>
    <t>Elementary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</si>
  <si>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</si>
  <si>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</si>
  <si>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</si>
  <si>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</si>
  <si>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</si>
  <si>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</si>
  <si>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</si>
  <si>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</si>
  <si>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</si>
  <si>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</si>
  <si>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</si>
  <si>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</si>
  <si>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</si>
  <si>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</si>
  <si>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ก่อนประถมศึกษา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</si>
  <si>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</si>
  <si>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</si>
  <si>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</si>
  <si>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</si>
  <si>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</si>
  <si>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</si>
  <si>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</si>
  <si>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</si>
  <si>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</si>
  <si>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</si>
  <si>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Pre-elementary</t>
  </si>
  <si>
    <t>Kut Rang</t>
  </si>
  <si>
    <t>ชื่นชม</t>
  </si>
  <si>
    <t>Chuen Chom</t>
  </si>
  <si>
    <t xml:space="preserve">     ที่มา:  สำนักงานศึกษาธิการจังหวัดมหาสารคาม</t>
  </si>
  <si>
    <t>Source:   Mahasarakham Provincial Education Office</t>
  </si>
  <si>
    <t xml:space="preserve">            Department of Local Administration</t>
  </si>
  <si>
    <t>กรมส่งเสริมการปกครองส่วนท้องถิ่น</t>
  </si>
  <si>
    <t>ชาย</t>
  </si>
  <si>
    <t>หญิง</t>
  </si>
  <si>
    <t>Male</t>
  </si>
  <si>
    <t>Female</t>
  </si>
  <si>
    <t xml:space="preserve">ตาราง     </t>
  </si>
  <si>
    <t>มัธยมต้น</t>
  </si>
  <si>
    <t>Lower Secondary</t>
  </si>
  <si>
    <t>มัธยมปลาย</t>
  </si>
  <si>
    <t>Upper Secondary</t>
  </si>
  <si>
    <t>นักเรียน จำแนกตามระดับการศึกษา และเพศ เป็นรายอำเภอ ปีการศึกษา 2560</t>
  </si>
  <si>
    <t>Student by Level of Education, Sex and District: Academic Year 2017</t>
  </si>
  <si>
    <t>ระดับการศึกษา Level of  education</t>
  </si>
  <si>
    <t xml:space="preserve">                กรมส่งเสริมการปกครองส่วนท้องถิ่น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</si>
</sst>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3" fillId="2" borderId="7" xfId="0" applyFont="1" applyFill="1" applyBorder="1"/>
    <xf numFmtId="0" fontId="4" fillId="2" borderId="7" xfId="0" applyFont="1" applyFill="1" applyBorder="1"/>
    <xf numFmtId="0" fontId="3" fillId="2" borderId="7" xfId="0" applyFont="1" applyFill="1" applyBorder="1" applyAlignment="1">
      <alignment vertical="center"/>
    </xf>
    <xf numFmtId="0" fontId="7" fillId="2" borderId="7" xfId="0" applyFont="1" applyFill="1" applyBorder="1"/>
    <xf numFmtId="0" fontId="7" fillId="2" borderId="27" xfId="0" applyFont="1" applyFill="1" applyBorder="1"/>
    <xf numFmtId="0" fontId="7" fillId="2" borderId="28" xfId="0" applyFont="1" applyFill="1" applyBorder="1"/>
    <xf numFmtId="0" fontId="7" fillId="2" borderId="29" xfId="0" applyFont="1" applyFill="1" applyBorder="1"/>
    <xf numFmtId="0" fontId="7" fillId="2" borderId="25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7" fillId="2" borderId="15" xfId="0" applyFont="1" applyFill="1" applyBorder="1"/>
    <xf numFmtId="0" fontId="3" fillId="2" borderId="7" xfId="0" applyFont="1" applyFill="1" applyBorder="1" applyAlignment="1">
      <alignment horizontal="left"/>
    </xf>
    <xf numFmtId="0" fontId="7" fillId="2" borderId="20" xfId="0" applyFont="1" applyFill="1" applyBorder="1"/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3" fontId="7" fillId="2" borderId="13" xfId="0" applyNumberFormat="1" applyFont="1" applyFill="1" applyBorder="1"/>
    <xf numFmtId="0" fontId="7" fillId="2" borderId="25" xfId="0" applyFont="1" applyFill="1" applyBorder="1" applyAlignment="1">
      <alignment vertical="center"/>
    </xf>
    <xf numFmtId="3" fontId="7" fillId="2" borderId="19" xfId="0" applyNumberFormat="1" applyFont="1" applyFill="1" applyBorder="1"/>
    <xf numFmtId="3" fontId="7" fillId="2" borderId="20" xfId="0" applyNumberFormat="1" applyFont="1" applyFill="1" applyBorder="1"/>
    <xf numFmtId="0" fontId="7" fillId="2" borderId="26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vertical="center"/>
    </xf>
    <xf numFmtId="3" fontId="7" fillId="0" borderId="13" xfId="0" applyNumberFormat="1" applyFont="1" applyFill="1" applyBorder="1"/>
    <xf numFmtId="3" fontId="7" fillId="3" borderId="13" xfId="0" applyNumberFormat="1" applyFont="1" applyFill="1" applyBorder="1"/>
    <xf numFmtId="0" fontId="7" fillId="2" borderId="22" xfId="0" applyFont="1" applyFill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/>
    <xf numFmtId="0" fontId="7" fillId="2" borderId="3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21" xfId="0" applyFont="1" applyBorder="1"/>
    <xf numFmtId="0" fontId="7" fillId="2" borderId="31" xfId="0" applyFont="1" applyFill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  <xf numFmtId="0" fontId="6" fillId="2" borderId="2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0" fillId="0" borderId="0" xfId="0" applyFont="1" applyAlignment="1"/>
    <xf numFmtId="0" fontId="5" fillId="0" borderId="6" xfId="0" applyFont="1" applyBorder="1"/>
    <xf numFmtId="0" fontId="5" fillId="0" borderId="18" xfId="0" applyFont="1" applyBorder="1"/>
    <xf numFmtId="0" fontId="5" fillId="0" borderId="16" xfId="0" applyFont="1" applyBorder="1"/>
    <xf numFmtId="0" fontId="5" fillId="0" borderId="17" xfId="0" applyFont="1" applyBorder="1"/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000"/>
  <sheetViews>
    <sheetView tabSelected="1" workbookViewId="0">
      <selection activeCell="W3" sqref="W3"/>
    </sheetView>
  </sheetViews>
  <sheetFormatPr defaultColWidth="10.140625" defaultRowHeight="15" customHeight="1" x14ac:dyDescent="0.5"/>
  <cols>
    <col min="1" max="1" width="1.7109375" customWidth="1"/>
    <col min="2" max="2" width="6" customWidth="1"/>
    <col min="3" max="3" width="4.5703125" customWidth="1"/>
    <col min="4" max="4" width="9.5703125" customWidth="1"/>
    <col min="5" max="7" width="6.85546875" customWidth="1"/>
    <col min="8" max="8" width="6.28515625" customWidth="1"/>
    <col min="9" max="19" width="6.5703125" customWidth="1"/>
    <col min="20" max="20" width="21.28515625" customWidth="1"/>
    <col min="21" max="21" width="2.28515625" customWidth="1"/>
    <col min="22" max="24" width="8.42578125" customWidth="1"/>
  </cols>
  <sheetData>
    <row r="1" spans="1:24" ht="18.75" customHeight="1" x14ac:dyDescent="0.5">
      <c r="A1" s="1"/>
      <c r="B1" s="1" t="s">
        <v>44</v>
      </c>
      <c r="C1" s="2">
        <v>3.8</v>
      </c>
      <c r="D1" s="1" t="s">
        <v>49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customHeight="1" x14ac:dyDescent="0.5">
      <c r="A2" s="3"/>
      <c r="B2" s="1" t="s">
        <v>0</v>
      </c>
      <c r="C2" s="2">
        <v>3.8</v>
      </c>
      <c r="D2" s="1" t="s">
        <v>50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1" customHeight="1" x14ac:dyDescent="0.5">
      <c r="A4" s="41" t="s">
        <v>1</v>
      </c>
      <c r="B4" s="42"/>
      <c r="C4" s="42"/>
      <c r="D4" s="43"/>
      <c r="E4" s="8"/>
      <c r="F4" s="9"/>
      <c r="G4" s="10"/>
      <c r="H4" s="53" t="s">
        <v>51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  <c r="T4" s="34" t="s">
        <v>2</v>
      </c>
      <c r="U4" s="7"/>
      <c r="V4" s="7"/>
      <c r="W4" s="7"/>
      <c r="X4" s="7"/>
    </row>
    <row r="5" spans="1:24" ht="18" customHeight="1" x14ac:dyDescent="0.5">
      <c r="A5" s="44"/>
      <c r="B5" s="45"/>
      <c r="C5" s="45"/>
      <c r="D5" s="46"/>
      <c r="E5" s="50" t="s">
        <v>3</v>
      </c>
      <c r="F5" s="31"/>
      <c r="G5" s="32"/>
      <c r="H5" s="51" t="s">
        <v>21</v>
      </c>
      <c r="I5" s="38"/>
      <c r="J5" s="39"/>
      <c r="K5" s="51" t="s">
        <v>4</v>
      </c>
      <c r="L5" s="38"/>
      <c r="M5" s="39"/>
      <c r="N5" s="52" t="s">
        <v>45</v>
      </c>
      <c r="O5" s="38"/>
      <c r="P5" s="39"/>
      <c r="Q5" s="37" t="s">
        <v>47</v>
      </c>
      <c r="R5" s="38"/>
      <c r="S5" s="39"/>
      <c r="T5" s="35"/>
      <c r="U5" s="7"/>
      <c r="V5" s="7"/>
      <c r="W5" s="7"/>
      <c r="X5" s="7"/>
    </row>
    <row r="6" spans="1:24" ht="18" customHeight="1" x14ac:dyDescent="0.5">
      <c r="A6" s="44"/>
      <c r="B6" s="45"/>
      <c r="C6" s="45"/>
      <c r="D6" s="46"/>
      <c r="E6" s="50" t="s">
        <v>5</v>
      </c>
      <c r="F6" s="31"/>
      <c r="G6" s="32"/>
      <c r="H6" s="50" t="s">
        <v>32</v>
      </c>
      <c r="I6" s="31"/>
      <c r="J6" s="32"/>
      <c r="K6" s="50" t="s">
        <v>6</v>
      </c>
      <c r="L6" s="31"/>
      <c r="M6" s="32"/>
      <c r="N6" s="30" t="s">
        <v>46</v>
      </c>
      <c r="O6" s="31"/>
      <c r="P6" s="32"/>
      <c r="Q6" s="33" t="s">
        <v>48</v>
      </c>
      <c r="R6" s="31"/>
      <c r="S6" s="32"/>
      <c r="T6" s="35"/>
      <c r="U6" s="7"/>
      <c r="V6" s="7"/>
      <c r="W6" s="7"/>
      <c r="X6" s="7"/>
    </row>
    <row r="7" spans="1:24" ht="19.5" customHeight="1" x14ac:dyDescent="0.5">
      <c r="A7" s="44"/>
      <c r="B7" s="45"/>
      <c r="C7" s="45"/>
      <c r="D7" s="46"/>
      <c r="E7" s="16" t="s">
        <v>3</v>
      </c>
      <c r="F7" s="16" t="s">
        <v>40</v>
      </c>
      <c r="G7" s="26" t="s">
        <v>41</v>
      </c>
      <c r="H7" s="16" t="s">
        <v>3</v>
      </c>
      <c r="I7" s="16" t="s">
        <v>40</v>
      </c>
      <c r="J7" s="26" t="s">
        <v>41</v>
      </c>
      <c r="K7" s="16" t="s">
        <v>3</v>
      </c>
      <c r="L7" s="16" t="s">
        <v>40</v>
      </c>
      <c r="M7" s="26" t="s">
        <v>41</v>
      </c>
      <c r="N7" s="16" t="s">
        <v>3</v>
      </c>
      <c r="O7" s="16" t="s">
        <v>40</v>
      </c>
      <c r="P7" s="26" t="s">
        <v>41</v>
      </c>
      <c r="Q7" s="16" t="s">
        <v>3</v>
      </c>
      <c r="R7" s="16" t="s">
        <v>40</v>
      </c>
      <c r="S7" s="26" t="s">
        <v>41</v>
      </c>
      <c r="T7" s="35"/>
      <c r="U7" s="7"/>
      <c r="V7" s="7"/>
      <c r="W7" s="7"/>
      <c r="X7" s="7"/>
    </row>
    <row r="8" spans="1:24" ht="19.5" customHeight="1" x14ac:dyDescent="0.5">
      <c r="A8" s="47"/>
      <c r="B8" s="48"/>
      <c r="C8" s="48"/>
      <c r="D8" s="49"/>
      <c r="E8" s="17" t="s">
        <v>5</v>
      </c>
      <c r="F8" s="17" t="s">
        <v>42</v>
      </c>
      <c r="G8" s="18" t="s">
        <v>43</v>
      </c>
      <c r="H8" s="17" t="s">
        <v>5</v>
      </c>
      <c r="I8" s="17" t="s">
        <v>42</v>
      </c>
      <c r="J8" s="18" t="s">
        <v>43</v>
      </c>
      <c r="K8" s="17" t="s">
        <v>5</v>
      </c>
      <c r="L8" s="17" t="s">
        <v>42</v>
      </c>
      <c r="M8" s="18" t="s">
        <v>43</v>
      </c>
      <c r="N8" s="17" t="s">
        <v>5</v>
      </c>
      <c r="O8" s="17" t="s">
        <v>42</v>
      </c>
      <c r="P8" s="18" t="s">
        <v>43</v>
      </c>
      <c r="Q8" s="17" t="s">
        <v>5</v>
      </c>
      <c r="R8" s="17" t="s">
        <v>42</v>
      </c>
      <c r="S8" s="18" t="s">
        <v>43</v>
      </c>
      <c r="T8" s="36"/>
      <c r="U8" s="7"/>
      <c r="V8" s="7"/>
      <c r="W8" s="7"/>
      <c r="X8" s="7"/>
    </row>
    <row r="9" spans="1:24" ht="18.75" customHeight="1" x14ac:dyDescent="0.5">
      <c r="A9" s="40" t="s">
        <v>7</v>
      </c>
      <c r="B9" s="31"/>
      <c r="C9" s="31"/>
      <c r="D9" s="32"/>
      <c r="E9" s="27">
        <f>SUM(E10:E22)</f>
        <v>127737</v>
      </c>
      <c r="F9" s="27">
        <f t="shared" ref="F9:S9" si="0">SUM(F10:F22)</f>
        <v>63690</v>
      </c>
      <c r="G9" s="27">
        <f t="shared" si="0"/>
        <v>64047</v>
      </c>
      <c r="H9" s="27">
        <f t="shared" si="0"/>
        <v>20993</v>
      </c>
      <c r="I9" s="27">
        <f t="shared" si="0"/>
        <v>10703</v>
      </c>
      <c r="J9" s="27">
        <f t="shared" si="0"/>
        <v>10290</v>
      </c>
      <c r="K9" s="27">
        <f t="shared" si="0"/>
        <v>56207</v>
      </c>
      <c r="L9" s="27">
        <f t="shared" si="0"/>
        <v>28875</v>
      </c>
      <c r="M9" s="27">
        <f t="shared" si="0"/>
        <v>27332</v>
      </c>
      <c r="N9" s="27">
        <f t="shared" si="0"/>
        <v>30285</v>
      </c>
      <c r="O9" s="27">
        <f t="shared" si="0"/>
        <v>15572</v>
      </c>
      <c r="P9" s="27">
        <f t="shared" si="0"/>
        <v>14713</v>
      </c>
      <c r="Q9" s="27">
        <f t="shared" si="0"/>
        <v>20252</v>
      </c>
      <c r="R9" s="27">
        <f t="shared" si="0"/>
        <v>8540</v>
      </c>
      <c r="S9" s="27">
        <f t="shared" si="0"/>
        <v>11712</v>
      </c>
      <c r="T9" s="12" t="s">
        <v>5</v>
      </c>
      <c r="U9" s="6"/>
      <c r="V9" s="6"/>
      <c r="W9" s="6"/>
      <c r="X9" s="6"/>
    </row>
    <row r="10" spans="1:24" ht="18.75" customHeight="1" x14ac:dyDescent="0.5">
      <c r="A10" s="7"/>
      <c r="B10" s="20" t="s">
        <v>8</v>
      </c>
      <c r="C10" s="7"/>
      <c r="D10" s="13"/>
      <c r="E10" s="21">
        <f t="shared" ref="E10:E22" si="1">F10+G10</f>
        <v>27997</v>
      </c>
      <c r="F10" s="21">
        <f t="shared" ref="F10:G10" si="2">I10+L10+O10+R10</f>
        <v>13551</v>
      </c>
      <c r="G10" s="21">
        <f t="shared" si="2"/>
        <v>14446</v>
      </c>
      <c r="H10" s="21">
        <f t="shared" ref="H10:H22" si="3">I10+J10</f>
        <v>5061</v>
      </c>
      <c r="I10" s="21">
        <v>2517</v>
      </c>
      <c r="J10" s="21">
        <v>2544</v>
      </c>
      <c r="K10" s="21">
        <f t="shared" ref="K10:K22" si="4">L10+M10</f>
        <v>11788</v>
      </c>
      <c r="L10" s="21">
        <v>6002</v>
      </c>
      <c r="M10" s="21">
        <v>5786</v>
      </c>
      <c r="N10" s="21">
        <f t="shared" ref="N10:N22" si="5">O10+P10</f>
        <v>6741</v>
      </c>
      <c r="O10" s="29">
        <v>3323</v>
      </c>
      <c r="P10" s="29">
        <v>3418</v>
      </c>
      <c r="Q10" s="29">
        <f t="shared" ref="Q10:Q22" si="6">R10+S10</f>
        <v>4407</v>
      </c>
      <c r="R10" s="29">
        <v>1709</v>
      </c>
      <c r="S10" s="21">
        <v>2698</v>
      </c>
      <c r="T10" s="19" t="s">
        <v>9</v>
      </c>
      <c r="U10" s="4"/>
      <c r="V10" s="4"/>
      <c r="W10" s="4"/>
      <c r="X10" s="4"/>
    </row>
    <row r="11" spans="1:24" ht="18.75" customHeight="1" x14ac:dyDescent="0.5">
      <c r="A11" s="7"/>
      <c r="B11" s="20" t="s">
        <v>10</v>
      </c>
      <c r="C11" s="7"/>
      <c r="D11" s="13"/>
      <c r="E11" s="21">
        <f t="shared" si="1"/>
        <v>2268</v>
      </c>
      <c r="F11" s="21">
        <f t="shared" ref="F11:G11" si="7">I11+L11+O11+R11</f>
        <v>1207</v>
      </c>
      <c r="G11" s="21">
        <f t="shared" si="7"/>
        <v>1061</v>
      </c>
      <c r="H11" s="21">
        <f t="shared" si="3"/>
        <v>474</v>
      </c>
      <c r="I11" s="21">
        <v>251</v>
      </c>
      <c r="J11" s="21">
        <v>223</v>
      </c>
      <c r="K11" s="21">
        <f t="shared" si="4"/>
        <v>1178</v>
      </c>
      <c r="L11" s="21">
        <v>624</v>
      </c>
      <c r="M11" s="21">
        <v>554</v>
      </c>
      <c r="N11" s="21">
        <f t="shared" si="5"/>
        <v>400</v>
      </c>
      <c r="O11" s="29">
        <v>210</v>
      </c>
      <c r="P11" s="29">
        <v>190</v>
      </c>
      <c r="Q11" s="29">
        <f t="shared" si="6"/>
        <v>216</v>
      </c>
      <c r="R11" s="29">
        <v>122</v>
      </c>
      <c r="S11" s="21">
        <v>94</v>
      </c>
      <c r="T11" s="19" t="s">
        <v>11</v>
      </c>
      <c r="U11" s="4"/>
      <c r="V11" s="4"/>
      <c r="W11" s="4"/>
      <c r="X11" s="4"/>
    </row>
    <row r="12" spans="1:24" ht="18.75" customHeight="1" x14ac:dyDescent="0.5">
      <c r="A12" s="7"/>
      <c r="B12" s="20" t="s">
        <v>12</v>
      </c>
      <c r="C12" s="7"/>
      <c r="D12" s="13"/>
      <c r="E12" s="21">
        <f t="shared" si="1"/>
        <v>8642</v>
      </c>
      <c r="F12" s="21">
        <f t="shared" ref="F12:G12" si="8">I12+L12+O12+R12</f>
        <v>4315</v>
      </c>
      <c r="G12" s="21">
        <f t="shared" si="8"/>
        <v>4327</v>
      </c>
      <c r="H12" s="21">
        <f t="shared" si="3"/>
        <v>1376</v>
      </c>
      <c r="I12" s="21">
        <v>707</v>
      </c>
      <c r="J12" s="21">
        <v>669</v>
      </c>
      <c r="K12" s="21">
        <f t="shared" si="4"/>
        <v>3265</v>
      </c>
      <c r="L12" s="21">
        <v>1675</v>
      </c>
      <c r="M12" s="21">
        <v>1590</v>
      </c>
      <c r="N12" s="21">
        <f t="shared" si="5"/>
        <v>2165</v>
      </c>
      <c r="O12" s="29">
        <v>1116</v>
      </c>
      <c r="P12" s="29">
        <v>1049</v>
      </c>
      <c r="Q12" s="29">
        <f t="shared" si="6"/>
        <v>1836</v>
      </c>
      <c r="R12" s="29">
        <v>817</v>
      </c>
      <c r="S12" s="21">
        <v>1019</v>
      </c>
      <c r="T12" s="19" t="s">
        <v>13</v>
      </c>
      <c r="U12" s="4"/>
      <c r="V12" s="4"/>
      <c r="W12" s="4"/>
      <c r="X12" s="4"/>
    </row>
    <row r="13" spans="1:24" ht="18.75" customHeight="1" x14ac:dyDescent="0.5">
      <c r="A13" s="7"/>
      <c r="B13" s="20" t="s">
        <v>14</v>
      </c>
      <c r="C13" s="7"/>
      <c r="D13" s="13"/>
      <c r="E13" s="21">
        <f t="shared" si="1"/>
        <v>15757</v>
      </c>
      <c r="F13" s="21">
        <f t="shared" ref="F13:G13" si="9">I13+L13+O13+R13</f>
        <v>7918</v>
      </c>
      <c r="G13" s="21">
        <f t="shared" si="9"/>
        <v>7839</v>
      </c>
      <c r="H13" s="21">
        <f t="shared" si="3"/>
        <v>2633</v>
      </c>
      <c r="I13" s="21">
        <v>1312</v>
      </c>
      <c r="J13" s="21">
        <v>1321</v>
      </c>
      <c r="K13" s="21">
        <f t="shared" si="4"/>
        <v>7358</v>
      </c>
      <c r="L13" s="21">
        <v>3784</v>
      </c>
      <c r="M13" s="21">
        <v>3574</v>
      </c>
      <c r="N13" s="21">
        <f t="shared" si="5"/>
        <v>3434</v>
      </c>
      <c r="O13" s="29">
        <v>1802</v>
      </c>
      <c r="P13" s="29">
        <v>1632</v>
      </c>
      <c r="Q13" s="29">
        <f t="shared" si="6"/>
        <v>2332</v>
      </c>
      <c r="R13" s="29">
        <v>1020</v>
      </c>
      <c r="S13" s="21">
        <v>1312</v>
      </c>
      <c r="T13" s="19" t="s">
        <v>15</v>
      </c>
      <c r="U13" s="4"/>
      <c r="V13" s="4"/>
      <c r="W13" s="4"/>
      <c r="X13" s="4"/>
    </row>
    <row r="14" spans="1:24" ht="18.75" customHeight="1" x14ac:dyDescent="0.5">
      <c r="A14" s="7"/>
      <c r="B14" s="20" t="s">
        <v>16</v>
      </c>
      <c r="C14" s="7"/>
      <c r="D14" s="13"/>
      <c r="E14" s="21">
        <f t="shared" si="1"/>
        <v>7162</v>
      </c>
      <c r="F14" s="21">
        <f t="shared" ref="F14:G14" si="10">I14+L14+O14+R14</f>
        <v>3612</v>
      </c>
      <c r="G14" s="21">
        <f t="shared" si="10"/>
        <v>3550</v>
      </c>
      <c r="H14" s="21">
        <f t="shared" si="3"/>
        <v>1390</v>
      </c>
      <c r="I14" s="21">
        <v>736</v>
      </c>
      <c r="J14" s="21">
        <v>654</v>
      </c>
      <c r="K14" s="21">
        <f t="shared" si="4"/>
        <v>3346</v>
      </c>
      <c r="L14" s="21">
        <v>1677</v>
      </c>
      <c r="M14" s="21">
        <v>1669</v>
      </c>
      <c r="N14" s="21">
        <f t="shared" si="5"/>
        <v>1653</v>
      </c>
      <c r="O14" s="29">
        <v>891</v>
      </c>
      <c r="P14" s="29">
        <v>762</v>
      </c>
      <c r="Q14" s="29">
        <f t="shared" si="6"/>
        <v>773</v>
      </c>
      <c r="R14" s="29">
        <v>308</v>
      </c>
      <c r="S14" s="21">
        <v>465</v>
      </c>
      <c r="T14" s="19" t="s">
        <v>17</v>
      </c>
      <c r="U14" s="4"/>
      <c r="V14" s="4"/>
      <c r="W14" s="4"/>
      <c r="X14" s="4"/>
    </row>
    <row r="15" spans="1:24" ht="18.75" customHeight="1" x14ac:dyDescent="0.5">
      <c r="A15" s="7"/>
      <c r="B15" s="20" t="s">
        <v>18</v>
      </c>
      <c r="C15" s="7"/>
      <c r="D15" s="13"/>
      <c r="E15" s="21">
        <f t="shared" si="1"/>
        <v>14236</v>
      </c>
      <c r="F15" s="21">
        <f t="shared" ref="F15:G15" si="11">I15+L15+O15+R15</f>
        <v>7111</v>
      </c>
      <c r="G15" s="21">
        <f t="shared" si="11"/>
        <v>7125</v>
      </c>
      <c r="H15" s="21">
        <f t="shared" si="3"/>
        <v>1890</v>
      </c>
      <c r="I15" s="21">
        <v>968</v>
      </c>
      <c r="J15" s="21">
        <v>922</v>
      </c>
      <c r="K15" s="21">
        <f t="shared" si="4"/>
        <v>6027</v>
      </c>
      <c r="L15" s="21">
        <v>3129</v>
      </c>
      <c r="M15" s="21">
        <v>2898</v>
      </c>
      <c r="N15" s="21">
        <f t="shared" si="5"/>
        <v>3452</v>
      </c>
      <c r="O15" s="29">
        <v>1765</v>
      </c>
      <c r="P15" s="29">
        <v>1687</v>
      </c>
      <c r="Q15" s="29">
        <f t="shared" si="6"/>
        <v>2867</v>
      </c>
      <c r="R15" s="29">
        <v>1249</v>
      </c>
      <c r="S15" s="21">
        <v>1618</v>
      </c>
      <c r="T15" s="19" t="s">
        <v>19</v>
      </c>
      <c r="U15" s="4"/>
      <c r="V15" s="4"/>
      <c r="W15" s="4"/>
      <c r="X15" s="4"/>
    </row>
    <row r="16" spans="1:24" ht="18.75" customHeight="1" x14ac:dyDescent="0.5">
      <c r="A16" s="7"/>
      <c r="B16" s="20" t="s">
        <v>20</v>
      </c>
      <c r="C16" s="7"/>
      <c r="D16" s="13"/>
      <c r="E16" s="21">
        <f t="shared" si="1"/>
        <v>8152</v>
      </c>
      <c r="F16" s="21">
        <f t="shared" ref="F16:G16" si="12">I16+L16+O16+R16</f>
        <v>3996</v>
      </c>
      <c r="G16" s="21">
        <f t="shared" si="12"/>
        <v>4156</v>
      </c>
      <c r="H16" s="21">
        <f t="shared" si="3"/>
        <v>1374</v>
      </c>
      <c r="I16" s="21">
        <v>695</v>
      </c>
      <c r="J16" s="21">
        <v>679</v>
      </c>
      <c r="K16" s="21">
        <f t="shared" si="4"/>
        <v>3672</v>
      </c>
      <c r="L16" s="21">
        <v>1855</v>
      </c>
      <c r="M16" s="21">
        <v>1817</v>
      </c>
      <c r="N16" s="21">
        <f t="shared" si="5"/>
        <v>1935</v>
      </c>
      <c r="O16" s="29">
        <v>973</v>
      </c>
      <c r="P16" s="29">
        <v>962</v>
      </c>
      <c r="Q16" s="29">
        <f t="shared" si="6"/>
        <v>1171</v>
      </c>
      <c r="R16" s="29">
        <v>473</v>
      </c>
      <c r="S16" s="21">
        <v>698</v>
      </c>
      <c r="T16" s="19" t="s">
        <v>22</v>
      </c>
      <c r="U16" s="4"/>
      <c r="V16" s="4"/>
      <c r="W16" s="4"/>
      <c r="X16" s="4"/>
    </row>
    <row r="17" spans="1:24" ht="18.75" customHeight="1" x14ac:dyDescent="0.5">
      <c r="A17" s="7"/>
      <c r="B17" s="20" t="s">
        <v>23</v>
      </c>
      <c r="C17" s="7"/>
      <c r="D17" s="13"/>
      <c r="E17" s="21">
        <f t="shared" si="1"/>
        <v>5060</v>
      </c>
      <c r="F17" s="21">
        <f t="shared" ref="F17:G17" si="13">I17+L17+O17+R17</f>
        <v>2588</v>
      </c>
      <c r="G17" s="21">
        <f t="shared" si="13"/>
        <v>2472</v>
      </c>
      <c r="H17" s="21">
        <f t="shared" si="3"/>
        <v>732</v>
      </c>
      <c r="I17" s="21">
        <v>386</v>
      </c>
      <c r="J17" s="21">
        <v>346</v>
      </c>
      <c r="K17" s="21">
        <f t="shared" si="4"/>
        <v>2187</v>
      </c>
      <c r="L17" s="21">
        <v>1149</v>
      </c>
      <c r="M17" s="21">
        <v>1038</v>
      </c>
      <c r="N17" s="21">
        <f t="shared" si="5"/>
        <v>1338</v>
      </c>
      <c r="O17" s="29">
        <v>702</v>
      </c>
      <c r="P17" s="29">
        <v>636</v>
      </c>
      <c r="Q17" s="29">
        <f t="shared" si="6"/>
        <v>803</v>
      </c>
      <c r="R17" s="29">
        <v>351</v>
      </c>
      <c r="S17" s="21">
        <v>452</v>
      </c>
      <c r="T17" s="19" t="s">
        <v>24</v>
      </c>
      <c r="U17" s="4"/>
      <c r="V17" s="4"/>
      <c r="W17" s="4"/>
      <c r="X17" s="4"/>
    </row>
    <row r="18" spans="1:24" ht="18.75" customHeight="1" x14ac:dyDescent="0.5">
      <c r="A18" s="7"/>
      <c r="B18" s="20" t="s">
        <v>25</v>
      </c>
      <c r="C18" s="7"/>
      <c r="D18" s="13"/>
      <c r="E18" s="21">
        <f t="shared" si="1"/>
        <v>13260</v>
      </c>
      <c r="F18" s="21">
        <f t="shared" ref="F18:G18" si="14">I18+L18+O18+R18</f>
        <v>6604</v>
      </c>
      <c r="G18" s="21">
        <f t="shared" si="14"/>
        <v>6656</v>
      </c>
      <c r="H18" s="21">
        <f t="shared" si="3"/>
        <v>2063</v>
      </c>
      <c r="I18" s="21">
        <v>1070</v>
      </c>
      <c r="J18" s="21">
        <v>993</v>
      </c>
      <c r="K18" s="21">
        <f t="shared" si="4"/>
        <v>6117</v>
      </c>
      <c r="L18" s="21">
        <v>3126</v>
      </c>
      <c r="M18" s="21">
        <v>2991</v>
      </c>
      <c r="N18" s="21">
        <f t="shared" si="5"/>
        <v>3278</v>
      </c>
      <c r="O18" s="29">
        <v>1730</v>
      </c>
      <c r="P18" s="29">
        <v>1548</v>
      </c>
      <c r="Q18" s="29">
        <f t="shared" si="6"/>
        <v>1802</v>
      </c>
      <c r="R18" s="29">
        <v>678</v>
      </c>
      <c r="S18" s="21">
        <v>1124</v>
      </c>
      <c r="T18" s="19" t="s">
        <v>26</v>
      </c>
      <c r="U18" s="4"/>
      <c r="V18" s="4"/>
      <c r="W18" s="4"/>
      <c r="X18" s="4"/>
    </row>
    <row r="19" spans="1:24" ht="18.75" customHeight="1" x14ac:dyDescent="0.5">
      <c r="A19" s="7"/>
      <c r="B19" s="20" t="s">
        <v>27</v>
      </c>
      <c r="C19" s="7"/>
      <c r="D19" s="13"/>
      <c r="E19" s="21">
        <f t="shared" si="1"/>
        <v>15700</v>
      </c>
      <c r="F19" s="21">
        <f t="shared" ref="F19:G19" si="15">I19+L19+O19+R19</f>
        <v>7862</v>
      </c>
      <c r="G19" s="21">
        <f t="shared" si="15"/>
        <v>7838</v>
      </c>
      <c r="H19" s="21">
        <f t="shared" si="3"/>
        <v>2172</v>
      </c>
      <c r="I19" s="21">
        <v>1123</v>
      </c>
      <c r="J19" s="21">
        <v>1049</v>
      </c>
      <c r="K19" s="21">
        <f t="shared" si="4"/>
        <v>6541</v>
      </c>
      <c r="L19" s="21">
        <v>3352</v>
      </c>
      <c r="M19" s="21">
        <v>3189</v>
      </c>
      <c r="N19" s="21">
        <f t="shared" si="5"/>
        <v>3951</v>
      </c>
      <c r="O19" s="29">
        <v>2034</v>
      </c>
      <c r="P19" s="29">
        <v>1917</v>
      </c>
      <c r="Q19" s="29">
        <f t="shared" si="6"/>
        <v>3036</v>
      </c>
      <c r="R19" s="29">
        <v>1353</v>
      </c>
      <c r="S19" s="21">
        <v>1683</v>
      </c>
      <c r="T19" s="19" t="s">
        <v>28</v>
      </c>
      <c r="U19" s="4"/>
      <c r="V19" s="4"/>
      <c r="W19" s="4"/>
      <c r="X19" s="4"/>
    </row>
    <row r="20" spans="1:24" ht="18.75" customHeight="1" x14ac:dyDescent="0.5">
      <c r="A20" s="7"/>
      <c r="B20" s="20" t="s">
        <v>29</v>
      </c>
      <c r="C20" s="7"/>
      <c r="D20" s="13"/>
      <c r="E20" s="21">
        <f t="shared" si="1"/>
        <v>3825</v>
      </c>
      <c r="F20" s="21">
        <f t="shared" ref="F20:G20" si="16">I20+L20+O20+R20</f>
        <v>1953</v>
      </c>
      <c r="G20" s="21">
        <f t="shared" si="16"/>
        <v>1872</v>
      </c>
      <c r="H20" s="21">
        <f t="shared" si="3"/>
        <v>662</v>
      </c>
      <c r="I20" s="21">
        <v>339</v>
      </c>
      <c r="J20" s="21">
        <v>323</v>
      </c>
      <c r="K20" s="21">
        <f t="shared" si="4"/>
        <v>1825</v>
      </c>
      <c r="L20" s="21">
        <v>948</v>
      </c>
      <c r="M20" s="21">
        <v>877</v>
      </c>
      <c r="N20" s="21">
        <f t="shared" si="5"/>
        <v>878</v>
      </c>
      <c r="O20" s="29">
        <v>477</v>
      </c>
      <c r="P20" s="29">
        <v>401</v>
      </c>
      <c r="Q20" s="29">
        <f t="shared" si="6"/>
        <v>460</v>
      </c>
      <c r="R20" s="29">
        <v>189</v>
      </c>
      <c r="S20" s="21">
        <v>271</v>
      </c>
      <c r="T20" s="19" t="s">
        <v>30</v>
      </c>
      <c r="U20" s="4"/>
      <c r="V20" s="4"/>
      <c r="W20" s="4"/>
      <c r="X20" s="4"/>
    </row>
    <row r="21" spans="1:24" ht="18.75" customHeight="1" x14ac:dyDescent="0.5">
      <c r="A21" s="7"/>
      <c r="B21" s="20" t="s">
        <v>31</v>
      </c>
      <c r="C21" s="7"/>
      <c r="D21" s="13"/>
      <c r="E21" s="21">
        <f t="shared" si="1"/>
        <v>3418</v>
      </c>
      <c r="F21" s="21">
        <f t="shared" ref="F21:G21" si="17">I21+L21+O21+R21</f>
        <v>1791</v>
      </c>
      <c r="G21" s="21">
        <f t="shared" si="17"/>
        <v>1627</v>
      </c>
      <c r="H21" s="21">
        <f t="shared" si="3"/>
        <v>698</v>
      </c>
      <c r="I21" s="21">
        <v>360</v>
      </c>
      <c r="J21" s="21">
        <v>338</v>
      </c>
      <c r="K21" s="21">
        <f t="shared" si="4"/>
        <v>1866</v>
      </c>
      <c r="L21" s="21">
        <v>1011</v>
      </c>
      <c r="M21" s="21">
        <v>855</v>
      </c>
      <c r="N21" s="21">
        <f t="shared" si="5"/>
        <v>588</v>
      </c>
      <c r="O21" s="28">
        <v>299</v>
      </c>
      <c r="P21" s="28">
        <v>289</v>
      </c>
      <c r="Q21" s="28">
        <f t="shared" si="6"/>
        <v>266</v>
      </c>
      <c r="R21" s="28">
        <v>121</v>
      </c>
      <c r="S21" s="21">
        <v>145</v>
      </c>
      <c r="T21" s="19" t="s">
        <v>33</v>
      </c>
      <c r="U21" s="4"/>
      <c r="V21" s="4"/>
      <c r="W21" s="4"/>
      <c r="X21" s="4"/>
    </row>
    <row r="22" spans="1:24" ht="18.75" customHeight="1" x14ac:dyDescent="0.5">
      <c r="A22" s="11"/>
      <c r="B22" s="22" t="s">
        <v>34</v>
      </c>
      <c r="C22" s="11"/>
      <c r="D22" s="15"/>
      <c r="E22" s="23">
        <f t="shared" si="1"/>
        <v>2260</v>
      </c>
      <c r="F22" s="23">
        <f t="shared" ref="F22:G22" si="18">I22+L22+O22+R22</f>
        <v>1182</v>
      </c>
      <c r="G22" s="24">
        <f t="shared" si="18"/>
        <v>1078</v>
      </c>
      <c r="H22" s="23">
        <f t="shared" si="3"/>
        <v>468</v>
      </c>
      <c r="I22" s="23">
        <v>239</v>
      </c>
      <c r="J22" s="24">
        <v>229</v>
      </c>
      <c r="K22" s="23">
        <f t="shared" si="4"/>
        <v>1037</v>
      </c>
      <c r="L22" s="23">
        <v>543</v>
      </c>
      <c r="M22" s="24">
        <v>494</v>
      </c>
      <c r="N22" s="23">
        <f t="shared" si="5"/>
        <v>472</v>
      </c>
      <c r="O22" s="23">
        <v>250</v>
      </c>
      <c r="P22" s="23">
        <v>222</v>
      </c>
      <c r="Q22" s="23">
        <f t="shared" si="6"/>
        <v>283</v>
      </c>
      <c r="R22" s="23">
        <v>150</v>
      </c>
      <c r="S22" s="23">
        <v>133</v>
      </c>
      <c r="T22" s="25" t="s">
        <v>35</v>
      </c>
      <c r="U22" s="4"/>
      <c r="V22" s="4"/>
      <c r="W22" s="4"/>
      <c r="X22" s="4"/>
    </row>
    <row r="23" spans="1:24" ht="17.25" customHeight="1" x14ac:dyDescent="0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4"/>
      <c r="V23" s="4"/>
      <c r="W23" s="4"/>
      <c r="X23" s="4"/>
    </row>
    <row r="24" spans="1:24" ht="20.25" customHeight="1" x14ac:dyDescent="0.5">
      <c r="A24" s="5"/>
      <c r="B24" s="5" t="s">
        <v>36</v>
      </c>
      <c r="C24" s="4"/>
      <c r="D24" s="4"/>
      <c r="E24" s="4"/>
      <c r="F24" s="4"/>
      <c r="G24" s="4"/>
      <c r="H24" s="4"/>
      <c r="I24" s="5"/>
      <c r="J24" s="5" t="s">
        <v>37</v>
      </c>
      <c r="K24" s="4"/>
      <c r="L24" s="4"/>
      <c r="M24" s="4"/>
      <c r="N24" s="5"/>
      <c r="O24" s="5"/>
      <c r="P24" s="1" t="str">
        <f>PROPER(D25)</f>
        <v/>
      </c>
      <c r="Q24" s="5"/>
      <c r="R24" s="5"/>
      <c r="S24" s="5"/>
      <c r="T24" s="5"/>
      <c r="U24" s="5"/>
      <c r="V24" s="5"/>
      <c r="W24" s="5"/>
      <c r="X24" s="5"/>
    </row>
    <row r="25" spans="1:24" ht="18.75" customHeight="1" x14ac:dyDescent="0.5">
      <c r="A25" s="4"/>
      <c r="B25" s="5" t="s">
        <v>52</v>
      </c>
      <c r="C25" s="14" t="s">
        <v>39</v>
      </c>
      <c r="D25" s="4"/>
      <c r="E25" s="4"/>
      <c r="F25" s="4"/>
      <c r="G25" s="4"/>
      <c r="H25" s="4"/>
      <c r="I25" s="4"/>
      <c r="J25" s="5" t="s">
        <v>38</v>
      </c>
      <c r="K25" s="4"/>
      <c r="L25" s="4"/>
      <c r="M25" s="4"/>
      <c r="N25" s="4"/>
      <c r="O25" s="4"/>
      <c r="P25" s="1"/>
      <c r="Q25" s="4"/>
      <c r="R25" s="4"/>
      <c r="S25" s="4"/>
      <c r="T25" s="4"/>
      <c r="U25" s="4"/>
      <c r="V25" s="4"/>
      <c r="W25" s="4"/>
      <c r="X25" s="4"/>
    </row>
    <row r="26" spans="1:24" ht="16.5" customHeight="1" x14ac:dyDescent="0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8.75" customHeight="1" x14ac:dyDescent="0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8.75" customHeight="1" x14ac:dyDescent="0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8.75" customHeight="1" x14ac:dyDescent="0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8.75" customHeight="1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8.75" customHeigh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8.75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8.75" customHeight="1" x14ac:dyDescent="0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8.75" customHeight="1" x14ac:dyDescent="0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8.75" customHeight="1" x14ac:dyDescent="0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8.75" customHeight="1" x14ac:dyDescent="0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8.75" customHeight="1" x14ac:dyDescent="0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8.75" customHeight="1" x14ac:dyDescent="0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8.75" customHeight="1" x14ac:dyDescent="0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8.75" customHeight="1" x14ac:dyDescent="0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8.75" customHeight="1" x14ac:dyDescent="0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8.75" customHeight="1" x14ac:dyDescent="0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8.75" customHeight="1" x14ac:dyDescent="0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8.75" customHeight="1" x14ac:dyDescent="0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8.75" customHeight="1" x14ac:dyDescent="0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8.75" customHeight="1" x14ac:dyDescent="0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8.75" customHeight="1" x14ac:dyDescent="0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8.75" customHeight="1" x14ac:dyDescent="0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8.75" customHeigh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8.75" customHeight="1" x14ac:dyDescent="0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8.75" customHeight="1" x14ac:dyDescent="0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8.75" customHeight="1" x14ac:dyDescent="0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8.75" customHeight="1" x14ac:dyDescent="0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8.75" customHeight="1" x14ac:dyDescent="0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8.75" customHeight="1" x14ac:dyDescent="0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8.75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8.75" customHeight="1" x14ac:dyDescent="0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8.75" customHeight="1" x14ac:dyDescent="0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8.75" customHeight="1" x14ac:dyDescent="0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8.75" customHeight="1" x14ac:dyDescent="0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8.75" customHeight="1" x14ac:dyDescent="0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8.75" customHeight="1" x14ac:dyDescent="0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8.75" customHeight="1" x14ac:dyDescent="0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8.75" customHeight="1" x14ac:dyDescent="0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8.75" customHeight="1" x14ac:dyDescent="0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8.75" customHeight="1" x14ac:dyDescent="0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8.75" customHeight="1" x14ac:dyDescent="0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8.75" customHeight="1" x14ac:dyDescent="0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8.75" customHeight="1" x14ac:dyDescent="0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8.75" customHeight="1" x14ac:dyDescent="0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8.75" customHeight="1" x14ac:dyDescent="0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8.75" customHeight="1" x14ac:dyDescent="0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8.75" customHeight="1" x14ac:dyDescent="0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8.75" customHeight="1" x14ac:dyDescent="0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8.75" customHeight="1" x14ac:dyDescent="0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8.75" customHeight="1" x14ac:dyDescent="0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8.75" customHeight="1" x14ac:dyDescent="0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8.75" customHeight="1" x14ac:dyDescent="0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8.75" customHeight="1" x14ac:dyDescent="0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8.75" customHeight="1" x14ac:dyDescent="0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8.75" customHeight="1" x14ac:dyDescent="0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8.75" customHeight="1" x14ac:dyDescent="0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8.75" customHeight="1" x14ac:dyDescent="0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8.75" customHeight="1" x14ac:dyDescent="0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8.75" customHeight="1" x14ac:dyDescent="0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8.75" customHeight="1" x14ac:dyDescent="0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8.75" customHeight="1" x14ac:dyDescent="0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8.75" customHeight="1" x14ac:dyDescent="0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8.75" customHeight="1" x14ac:dyDescent="0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8.75" customHeight="1" x14ac:dyDescent="0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8.75" customHeight="1" x14ac:dyDescent="0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8.75" customHeight="1" x14ac:dyDescent="0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8.75" customHeight="1" x14ac:dyDescent="0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8.75" customHeight="1" x14ac:dyDescent="0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8.75" customHeight="1" x14ac:dyDescent="0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8.75" customHeight="1" x14ac:dyDescent="0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8.75" customHeight="1" x14ac:dyDescent="0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8.75" customHeight="1" x14ac:dyDescent="0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8.75" customHeight="1" x14ac:dyDescent="0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8.75" customHeight="1" x14ac:dyDescent="0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8.75" customHeight="1" x14ac:dyDescent="0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8.75" customHeight="1" x14ac:dyDescent="0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8.75" customHeight="1" x14ac:dyDescent="0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8.75" customHeight="1" x14ac:dyDescent="0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8.75" customHeight="1" x14ac:dyDescent="0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8.75" customHeight="1" x14ac:dyDescent="0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8.75" customHeight="1" x14ac:dyDescent="0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8.75" customHeight="1" x14ac:dyDescent="0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8.75" customHeight="1" x14ac:dyDescent="0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8.75" customHeight="1" x14ac:dyDescent="0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8.75" customHeight="1" x14ac:dyDescent="0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8.75" customHeight="1" x14ac:dyDescent="0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8.75" customHeight="1" x14ac:dyDescent="0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8.75" customHeight="1" x14ac:dyDescent="0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8.75" customHeight="1" x14ac:dyDescent="0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8.75" customHeight="1" x14ac:dyDescent="0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8.75" customHeight="1" x14ac:dyDescent="0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8.75" customHeight="1" x14ac:dyDescent="0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8.75" customHeight="1" x14ac:dyDescent="0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8.75" customHeight="1" x14ac:dyDescent="0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8.75" customHeight="1" x14ac:dyDescent="0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8.75" customHeight="1" x14ac:dyDescent="0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8.75" customHeight="1" x14ac:dyDescent="0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8.75" customHeight="1" x14ac:dyDescent="0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8.75" customHeight="1" x14ac:dyDescent="0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8.75" customHeight="1" x14ac:dyDescent="0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8.75" customHeight="1" x14ac:dyDescent="0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8.75" customHeight="1" x14ac:dyDescent="0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8.75" customHeight="1" x14ac:dyDescent="0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8.75" customHeight="1" x14ac:dyDescent="0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8.75" customHeight="1" x14ac:dyDescent="0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8.75" customHeight="1" x14ac:dyDescent="0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8.75" customHeight="1" x14ac:dyDescent="0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8.75" customHeight="1" x14ac:dyDescent="0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8.75" customHeight="1" x14ac:dyDescent="0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8.75" customHeight="1" x14ac:dyDescent="0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8.75" customHeight="1" x14ac:dyDescent="0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8.75" customHeight="1" x14ac:dyDescent="0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8.75" customHeight="1" x14ac:dyDescent="0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8.75" customHeight="1" x14ac:dyDescent="0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8.75" customHeight="1" x14ac:dyDescent="0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8.75" customHeight="1" x14ac:dyDescent="0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8.75" customHeight="1" x14ac:dyDescent="0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8.75" customHeight="1" x14ac:dyDescent="0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8.75" customHeight="1" x14ac:dyDescent="0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8.75" customHeight="1" x14ac:dyDescent="0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8.75" customHeight="1" x14ac:dyDescent="0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8.75" customHeight="1" x14ac:dyDescent="0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8.75" customHeight="1" x14ac:dyDescent="0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8.75" customHeight="1" x14ac:dyDescent="0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8.75" customHeight="1" x14ac:dyDescent="0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8.75" customHeight="1" x14ac:dyDescent="0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8.75" customHeight="1" x14ac:dyDescent="0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8.75" customHeight="1" x14ac:dyDescent="0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8.75" customHeight="1" x14ac:dyDescent="0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8.75" customHeight="1" x14ac:dyDescent="0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8.75" customHeight="1" x14ac:dyDescent="0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8.75" customHeight="1" x14ac:dyDescent="0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8.75" customHeight="1" x14ac:dyDescent="0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8.75" customHeight="1" x14ac:dyDescent="0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8.75" customHeight="1" x14ac:dyDescent="0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8.75" customHeight="1" x14ac:dyDescent="0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8.75" customHeight="1" x14ac:dyDescent="0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8.75" customHeight="1" x14ac:dyDescent="0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8.75" customHeight="1" x14ac:dyDescent="0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8.75" customHeight="1" x14ac:dyDescent="0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8.75" customHeight="1" x14ac:dyDescent="0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8.75" customHeight="1" x14ac:dyDescent="0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8.75" customHeight="1" x14ac:dyDescent="0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8.75" customHeight="1" x14ac:dyDescent="0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8.75" customHeight="1" x14ac:dyDescent="0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8.75" customHeight="1" x14ac:dyDescent="0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8.75" customHeight="1" x14ac:dyDescent="0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8.75" customHeight="1" x14ac:dyDescent="0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8.75" customHeight="1" x14ac:dyDescent="0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8.75" customHeight="1" x14ac:dyDescent="0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8.75" customHeight="1" x14ac:dyDescent="0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8.75" customHeight="1" x14ac:dyDescent="0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8.75" customHeight="1" x14ac:dyDescent="0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8.75" customHeight="1" x14ac:dyDescent="0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8.75" customHeight="1" x14ac:dyDescent="0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8.75" customHeight="1" x14ac:dyDescent="0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8.75" customHeight="1" x14ac:dyDescent="0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8.75" customHeight="1" x14ac:dyDescent="0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8.75" customHeight="1" x14ac:dyDescent="0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8.75" customHeight="1" x14ac:dyDescent="0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8.75" customHeight="1" x14ac:dyDescent="0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8.75" customHeight="1" x14ac:dyDescent="0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8.75" customHeight="1" x14ac:dyDescent="0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8.75" customHeight="1" x14ac:dyDescent="0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8.75" customHeight="1" x14ac:dyDescent="0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8.75" customHeight="1" x14ac:dyDescent="0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8.75" customHeight="1" x14ac:dyDescent="0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8.75" customHeight="1" x14ac:dyDescent="0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8.75" customHeight="1" x14ac:dyDescent="0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8.75" customHeight="1" x14ac:dyDescent="0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8.75" customHeight="1" x14ac:dyDescent="0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8.75" customHeight="1" x14ac:dyDescent="0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8.75" customHeight="1" x14ac:dyDescent="0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8.75" customHeight="1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8.75" customHeight="1" x14ac:dyDescent="0.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8.75" customHeight="1" x14ac:dyDescent="0.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8.75" customHeight="1" x14ac:dyDescent="0.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8.75" customHeight="1" x14ac:dyDescent="0.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8.75" customHeight="1" x14ac:dyDescent="0.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8.75" customHeight="1" x14ac:dyDescent="0.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8.75" customHeight="1" x14ac:dyDescent="0.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8.75" customHeight="1" x14ac:dyDescent="0.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8.75" customHeight="1" x14ac:dyDescent="0.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8.75" customHeight="1" x14ac:dyDescent="0.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8.75" customHeight="1" x14ac:dyDescent="0.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8.75" customHeight="1" x14ac:dyDescent="0.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8.75" customHeight="1" x14ac:dyDescent="0.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8.75" customHeight="1" x14ac:dyDescent="0.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8.75" customHeight="1" x14ac:dyDescent="0.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8.75" customHeight="1" x14ac:dyDescent="0.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8.75" customHeight="1" x14ac:dyDescent="0.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8.75" customHeight="1" x14ac:dyDescent="0.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8.75" customHeight="1" x14ac:dyDescent="0.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8.75" customHeight="1" x14ac:dyDescent="0.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8.75" customHeight="1" x14ac:dyDescent="0.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8.75" customHeight="1" x14ac:dyDescent="0.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8.75" customHeight="1" x14ac:dyDescent="0.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8.75" customHeight="1" x14ac:dyDescent="0.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8.75" customHeight="1" x14ac:dyDescent="0.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8.75" customHeight="1" x14ac:dyDescent="0.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8.75" customHeight="1" x14ac:dyDescent="0.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8.75" customHeight="1" x14ac:dyDescent="0.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8.75" customHeight="1" x14ac:dyDescent="0.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8.75" customHeight="1" x14ac:dyDescent="0.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8.75" customHeight="1" x14ac:dyDescent="0.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8.75" customHeight="1" x14ac:dyDescent="0.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8.75" customHeight="1" x14ac:dyDescent="0.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8.75" customHeight="1" x14ac:dyDescent="0.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8.75" customHeight="1" x14ac:dyDescent="0.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8.75" customHeight="1" x14ac:dyDescent="0.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8.75" customHeight="1" x14ac:dyDescent="0.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8.75" customHeight="1" x14ac:dyDescent="0.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8.75" customHeight="1" x14ac:dyDescent="0.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8.75" customHeight="1" x14ac:dyDescent="0.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8.75" customHeight="1" x14ac:dyDescent="0.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8.75" customHeight="1" x14ac:dyDescent="0.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8.75" customHeight="1" x14ac:dyDescent="0.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8.75" customHeight="1" x14ac:dyDescent="0.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8.75" customHeight="1" x14ac:dyDescent="0.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8.75" customHeight="1" x14ac:dyDescent="0.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8.75" customHeight="1" x14ac:dyDescent="0.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8.75" customHeight="1" x14ac:dyDescent="0.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8.75" customHeight="1" x14ac:dyDescent="0.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8.75" customHeight="1" x14ac:dyDescent="0.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8.75" customHeight="1" x14ac:dyDescent="0.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8.75" customHeight="1" x14ac:dyDescent="0.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8.75" customHeight="1" x14ac:dyDescent="0.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8.75" customHeight="1" x14ac:dyDescent="0.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8.75" customHeight="1" x14ac:dyDescent="0.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8.75" customHeight="1" x14ac:dyDescent="0.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8.75" customHeight="1" x14ac:dyDescent="0.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8.75" customHeight="1" x14ac:dyDescent="0.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8.75" customHeight="1" x14ac:dyDescent="0.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8.75" customHeight="1" x14ac:dyDescent="0.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8.75" customHeight="1" x14ac:dyDescent="0.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8.75" customHeight="1" x14ac:dyDescent="0.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8.75" customHeight="1" x14ac:dyDescent="0.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8.75" customHeight="1" x14ac:dyDescent="0.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8.75" customHeight="1" x14ac:dyDescent="0.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8.75" customHeight="1" x14ac:dyDescent="0.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8.75" customHeight="1" x14ac:dyDescent="0.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8.75" customHeight="1" x14ac:dyDescent="0.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8.75" customHeight="1" x14ac:dyDescent="0.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8.75" customHeight="1" x14ac:dyDescent="0.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8.75" customHeight="1" x14ac:dyDescent="0.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8.75" customHeight="1" x14ac:dyDescent="0.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8.75" customHeight="1" x14ac:dyDescent="0.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8.75" customHeight="1" x14ac:dyDescent="0.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8.75" customHeight="1" x14ac:dyDescent="0.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8.75" customHeight="1" x14ac:dyDescent="0.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8.75" customHeight="1" x14ac:dyDescent="0.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8.75" customHeight="1" x14ac:dyDescent="0.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8.75" customHeight="1" x14ac:dyDescent="0.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8.75" customHeight="1" x14ac:dyDescent="0.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8.75" customHeight="1" x14ac:dyDescent="0.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8.75" customHeight="1" x14ac:dyDescent="0.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8.75" customHeight="1" x14ac:dyDescent="0.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8.75" customHeight="1" x14ac:dyDescent="0.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8.75" customHeight="1" x14ac:dyDescent="0.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8.75" customHeight="1" x14ac:dyDescent="0.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8.75" customHeight="1" x14ac:dyDescent="0.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8.75" customHeight="1" x14ac:dyDescent="0.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8.75" customHeight="1" x14ac:dyDescent="0.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8.75" customHeight="1" x14ac:dyDescent="0.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8.75" customHeight="1" x14ac:dyDescent="0.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8.75" customHeight="1" x14ac:dyDescent="0.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8.75" customHeight="1" x14ac:dyDescent="0.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8.75" customHeight="1" x14ac:dyDescent="0.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8.75" customHeight="1" x14ac:dyDescent="0.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8.75" customHeight="1" x14ac:dyDescent="0.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8.75" customHeight="1" x14ac:dyDescent="0.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8.75" customHeight="1" x14ac:dyDescent="0.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8.75" customHeight="1" x14ac:dyDescent="0.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8.75" customHeight="1" x14ac:dyDescent="0.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8.75" customHeight="1" x14ac:dyDescent="0.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8.75" customHeight="1" x14ac:dyDescent="0.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8.75" customHeight="1" x14ac:dyDescent="0.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8.75" customHeight="1" x14ac:dyDescent="0.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8.75" customHeight="1" x14ac:dyDescent="0.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8.75" customHeight="1" x14ac:dyDescent="0.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8.75" customHeight="1" x14ac:dyDescent="0.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8.75" customHeight="1" x14ac:dyDescent="0.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8.75" customHeight="1" x14ac:dyDescent="0.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8.75" customHeight="1" x14ac:dyDescent="0.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8.75" customHeight="1" x14ac:dyDescent="0.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8.75" customHeight="1" x14ac:dyDescent="0.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8.75" customHeight="1" x14ac:dyDescent="0.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8.75" customHeight="1" x14ac:dyDescent="0.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8.75" customHeight="1" x14ac:dyDescent="0.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8.75" customHeight="1" x14ac:dyDescent="0.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8.75" customHeight="1" x14ac:dyDescent="0.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8.75" customHeight="1" x14ac:dyDescent="0.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8.75" customHeight="1" x14ac:dyDescent="0.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8.75" customHeight="1" x14ac:dyDescent="0.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8.75" customHeight="1" x14ac:dyDescent="0.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8.75" customHeight="1" x14ac:dyDescent="0.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8.75" customHeight="1" x14ac:dyDescent="0.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8.75" customHeight="1" x14ac:dyDescent="0.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8.75" customHeight="1" x14ac:dyDescent="0.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8.75" customHeight="1" x14ac:dyDescent="0.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8.75" customHeight="1" x14ac:dyDescent="0.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8.75" customHeight="1" x14ac:dyDescent="0.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8.75" customHeight="1" x14ac:dyDescent="0.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8.75" customHeight="1" x14ac:dyDescent="0.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8.75" customHeight="1" x14ac:dyDescent="0.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8.75" customHeight="1" x14ac:dyDescent="0.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8.75" customHeight="1" x14ac:dyDescent="0.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8.75" customHeight="1" x14ac:dyDescent="0.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8.75" customHeight="1" x14ac:dyDescent="0.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8.75" customHeight="1" x14ac:dyDescent="0.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8.75" customHeight="1" x14ac:dyDescent="0.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8.75" customHeight="1" x14ac:dyDescent="0.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8.75" customHeight="1" x14ac:dyDescent="0.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8.75" customHeight="1" x14ac:dyDescent="0.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8.75" customHeight="1" x14ac:dyDescent="0.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8.75" customHeight="1" x14ac:dyDescent="0.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8.75" customHeight="1" x14ac:dyDescent="0.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8.75" customHeight="1" x14ac:dyDescent="0.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8.75" customHeight="1" x14ac:dyDescent="0.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8.75" customHeight="1" x14ac:dyDescent="0.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8.75" customHeight="1" x14ac:dyDescent="0.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8.75" customHeight="1" x14ac:dyDescent="0.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8.75" customHeight="1" x14ac:dyDescent="0.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8.75" customHeight="1" x14ac:dyDescent="0.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8.75" customHeight="1" x14ac:dyDescent="0.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8.75" customHeight="1" x14ac:dyDescent="0.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8.75" customHeight="1" x14ac:dyDescent="0.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8.75" customHeight="1" x14ac:dyDescent="0.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8.75" customHeight="1" x14ac:dyDescent="0.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8.75" customHeight="1" x14ac:dyDescent="0.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8.75" customHeight="1" x14ac:dyDescent="0.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8.75" customHeight="1" x14ac:dyDescent="0.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8.75" customHeight="1" x14ac:dyDescent="0.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8.75" customHeight="1" x14ac:dyDescent="0.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8.75" customHeight="1" x14ac:dyDescent="0.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8.75" customHeight="1" x14ac:dyDescent="0.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8.75" customHeight="1" x14ac:dyDescent="0.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8.75" customHeight="1" x14ac:dyDescent="0.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8.75" customHeight="1" x14ac:dyDescent="0.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8.75" customHeight="1" x14ac:dyDescent="0.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8.75" customHeight="1" x14ac:dyDescent="0.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8.75" customHeight="1" x14ac:dyDescent="0.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8.75" customHeight="1" x14ac:dyDescent="0.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8.75" customHeight="1" x14ac:dyDescent="0.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8.75" customHeight="1" x14ac:dyDescent="0.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8.75" customHeight="1" x14ac:dyDescent="0.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8.75" customHeight="1" x14ac:dyDescent="0.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8.75" customHeight="1" x14ac:dyDescent="0.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8.75" customHeight="1" x14ac:dyDescent="0.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8.75" customHeight="1" x14ac:dyDescent="0.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8.75" customHeight="1" x14ac:dyDescent="0.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8.75" customHeight="1" x14ac:dyDescent="0.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8.75" customHeight="1" x14ac:dyDescent="0.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8.75" customHeight="1" x14ac:dyDescent="0.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8.75" customHeight="1" x14ac:dyDescent="0.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8.75" customHeight="1" x14ac:dyDescent="0.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8.75" customHeight="1" x14ac:dyDescent="0.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8.75" customHeight="1" x14ac:dyDescent="0.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8.75" customHeight="1" x14ac:dyDescent="0.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8.75" customHeight="1" x14ac:dyDescent="0.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8.75" customHeight="1" x14ac:dyDescent="0.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8.75" customHeight="1" x14ac:dyDescent="0.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8.75" customHeight="1" x14ac:dyDescent="0.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8.75" customHeight="1" x14ac:dyDescent="0.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8.75" customHeight="1" x14ac:dyDescent="0.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8.75" customHeight="1" x14ac:dyDescent="0.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8.75" customHeight="1" x14ac:dyDescent="0.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8.75" customHeight="1" x14ac:dyDescent="0.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8.75" customHeight="1" x14ac:dyDescent="0.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8.75" customHeight="1" x14ac:dyDescent="0.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8.75" customHeight="1" x14ac:dyDescent="0.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8.75" customHeight="1" x14ac:dyDescent="0.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8.75" customHeight="1" x14ac:dyDescent="0.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8.75" customHeight="1" x14ac:dyDescent="0.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8.75" customHeight="1" x14ac:dyDescent="0.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8.75" customHeight="1" x14ac:dyDescent="0.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8.75" customHeight="1" x14ac:dyDescent="0.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8.75" customHeight="1" x14ac:dyDescent="0.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8.75" customHeight="1" x14ac:dyDescent="0.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8.75" customHeight="1" x14ac:dyDescent="0.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8.75" customHeight="1" x14ac:dyDescent="0.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8.75" customHeight="1" x14ac:dyDescent="0.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8.75" customHeight="1" x14ac:dyDescent="0.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8.75" customHeight="1" x14ac:dyDescent="0.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8.75" customHeight="1" x14ac:dyDescent="0.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8.75" customHeight="1" x14ac:dyDescent="0.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8.75" customHeight="1" x14ac:dyDescent="0.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8.75" customHeight="1" x14ac:dyDescent="0.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8.75" customHeight="1" x14ac:dyDescent="0.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8.75" customHeight="1" x14ac:dyDescent="0.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8.75" customHeight="1" x14ac:dyDescent="0.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8.75" customHeight="1" x14ac:dyDescent="0.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8.75" customHeight="1" x14ac:dyDescent="0.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8.75" customHeight="1" x14ac:dyDescent="0.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8.75" customHeight="1" x14ac:dyDescent="0.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8.75" customHeight="1" x14ac:dyDescent="0.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8.75" customHeight="1" x14ac:dyDescent="0.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8.75" customHeight="1" x14ac:dyDescent="0.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8.75" customHeight="1" x14ac:dyDescent="0.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8.75" customHeight="1" x14ac:dyDescent="0.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8.75" customHeight="1" x14ac:dyDescent="0.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8.75" customHeight="1" x14ac:dyDescent="0.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8.75" customHeight="1" x14ac:dyDescent="0.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8.75" customHeight="1" x14ac:dyDescent="0.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8.75" customHeight="1" x14ac:dyDescent="0.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8.75" customHeight="1" x14ac:dyDescent="0.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8.75" customHeight="1" x14ac:dyDescent="0.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8.75" customHeight="1" x14ac:dyDescent="0.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8.75" customHeight="1" x14ac:dyDescent="0.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8.75" customHeight="1" x14ac:dyDescent="0.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8.75" customHeight="1" x14ac:dyDescent="0.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8.75" customHeight="1" x14ac:dyDescent="0.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8.75" customHeight="1" x14ac:dyDescent="0.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8.75" customHeight="1" x14ac:dyDescent="0.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8.75" customHeight="1" x14ac:dyDescent="0.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8.75" customHeight="1" x14ac:dyDescent="0.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8.75" customHeight="1" x14ac:dyDescent="0.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8.75" customHeight="1" x14ac:dyDescent="0.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8.75" customHeight="1" x14ac:dyDescent="0.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8.75" customHeight="1" x14ac:dyDescent="0.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8.75" customHeight="1" x14ac:dyDescent="0.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8.75" customHeight="1" x14ac:dyDescent="0.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8.75" customHeight="1" x14ac:dyDescent="0.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8.75" customHeight="1" x14ac:dyDescent="0.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8.75" customHeight="1" x14ac:dyDescent="0.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8.75" customHeight="1" x14ac:dyDescent="0.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8.75" customHeight="1" x14ac:dyDescent="0.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8.75" customHeight="1" x14ac:dyDescent="0.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8.75" customHeight="1" x14ac:dyDescent="0.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8.75" customHeight="1" x14ac:dyDescent="0.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8.75" customHeight="1" x14ac:dyDescent="0.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8.75" customHeight="1" x14ac:dyDescent="0.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8.75" customHeight="1" x14ac:dyDescent="0.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8.75" customHeight="1" x14ac:dyDescent="0.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8.75" customHeight="1" x14ac:dyDescent="0.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8.75" customHeight="1" x14ac:dyDescent="0.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8.75" customHeight="1" x14ac:dyDescent="0.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8.75" customHeight="1" x14ac:dyDescent="0.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8.75" customHeight="1" x14ac:dyDescent="0.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8.75" customHeight="1" x14ac:dyDescent="0.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8.75" customHeight="1" x14ac:dyDescent="0.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8.75" customHeight="1" x14ac:dyDescent="0.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8.75" customHeight="1" x14ac:dyDescent="0.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8.75" customHeight="1" x14ac:dyDescent="0.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8.75" customHeight="1" x14ac:dyDescent="0.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8.75" customHeight="1" x14ac:dyDescent="0.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8.75" customHeight="1" x14ac:dyDescent="0.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8.75" customHeight="1" x14ac:dyDescent="0.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8.75" customHeight="1" x14ac:dyDescent="0.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8.75" customHeight="1" x14ac:dyDescent="0.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8.75" customHeight="1" x14ac:dyDescent="0.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8.75" customHeight="1" x14ac:dyDescent="0.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8.75" customHeight="1" x14ac:dyDescent="0.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8.75" customHeight="1" x14ac:dyDescent="0.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8.75" customHeight="1" x14ac:dyDescent="0.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8.75" customHeight="1" x14ac:dyDescent="0.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8.75" customHeight="1" x14ac:dyDescent="0.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8.75" customHeight="1" x14ac:dyDescent="0.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8.75" customHeight="1" x14ac:dyDescent="0.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8.75" customHeight="1" x14ac:dyDescent="0.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8.75" customHeight="1" x14ac:dyDescent="0.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8.75" customHeight="1" x14ac:dyDescent="0.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8.75" customHeight="1" x14ac:dyDescent="0.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8.75" customHeight="1" x14ac:dyDescent="0.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8.75" customHeight="1" x14ac:dyDescent="0.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8.75" customHeight="1" x14ac:dyDescent="0.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8.75" customHeight="1" x14ac:dyDescent="0.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8.75" customHeight="1" x14ac:dyDescent="0.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8.75" customHeight="1" x14ac:dyDescent="0.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8.75" customHeight="1" x14ac:dyDescent="0.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8.75" customHeight="1" x14ac:dyDescent="0.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8.75" customHeight="1" x14ac:dyDescent="0.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8.75" customHeight="1" x14ac:dyDescent="0.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8.75" customHeight="1" x14ac:dyDescent="0.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8.75" customHeight="1" x14ac:dyDescent="0.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8.75" customHeight="1" x14ac:dyDescent="0.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8.75" customHeight="1" x14ac:dyDescent="0.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8.75" customHeight="1" x14ac:dyDescent="0.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8.75" customHeight="1" x14ac:dyDescent="0.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8.75" customHeight="1" x14ac:dyDescent="0.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8.75" customHeight="1" x14ac:dyDescent="0.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8.75" customHeight="1" x14ac:dyDescent="0.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8.75" customHeight="1" x14ac:dyDescent="0.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8.75" customHeight="1" x14ac:dyDescent="0.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8.75" customHeight="1" x14ac:dyDescent="0.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8.75" customHeight="1" x14ac:dyDescent="0.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8.75" customHeight="1" x14ac:dyDescent="0.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8.75" customHeight="1" x14ac:dyDescent="0.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8.75" customHeight="1" x14ac:dyDescent="0.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8.75" customHeight="1" x14ac:dyDescent="0.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8.75" customHeight="1" x14ac:dyDescent="0.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8.75" customHeight="1" x14ac:dyDescent="0.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8.75" customHeight="1" x14ac:dyDescent="0.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8.75" customHeight="1" x14ac:dyDescent="0.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8.75" customHeight="1" x14ac:dyDescent="0.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8.75" customHeight="1" x14ac:dyDescent="0.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8.75" customHeight="1" x14ac:dyDescent="0.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8.75" customHeight="1" x14ac:dyDescent="0.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8.75" customHeight="1" x14ac:dyDescent="0.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8.75" customHeight="1" x14ac:dyDescent="0.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8.75" customHeight="1" x14ac:dyDescent="0.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8.75" customHeight="1" x14ac:dyDescent="0.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8.75" customHeight="1" x14ac:dyDescent="0.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8.75" customHeight="1" x14ac:dyDescent="0.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8.75" customHeight="1" x14ac:dyDescent="0.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8.75" customHeight="1" x14ac:dyDescent="0.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8.75" customHeight="1" x14ac:dyDescent="0.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8.75" customHeight="1" x14ac:dyDescent="0.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8.75" customHeight="1" x14ac:dyDescent="0.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8.75" customHeight="1" x14ac:dyDescent="0.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8.75" customHeight="1" x14ac:dyDescent="0.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8.75" customHeight="1" x14ac:dyDescent="0.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8.75" customHeight="1" x14ac:dyDescent="0.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8.75" customHeight="1" x14ac:dyDescent="0.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8.75" customHeight="1" x14ac:dyDescent="0.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8.75" customHeight="1" x14ac:dyDescent="0.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8.75" customHeight="1" x14ac:dyDescent="0.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8.75" customHeight="1" x14ac:dyDescent="0.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8.75" customHeight="1" x14ac:dyDescent="0.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8.75" customHeight="1" x14ac:dyDescent="0.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8.75" customHeight="1" x14ac:dyDescent="0.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8.75" customHeight="1" x14ac:dyDescent="0.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8.75" customHeight="1" x14ac:dyDescent="0.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8.75" customHeight="1" x14ac:dyDescent="0.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8.75" customHeight="1" x14ac:dyDescent="0.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8.75" customHeight="1" x14ac:dyDescent="0.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8.75" customHeight="1" x14ac:dyDescent="0.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8.75" customHeight="1" x14ac:dyDescent="0.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8.75" customHeight="1" x14ac:dyDescent="0.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8.75" customHeight="1" x14ac:dyDescent="0.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8.75" customHeight="1" x14ac:dyDescent="0.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8.75" customHeight="1" x14ac:dyDescent="0.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8.75" customHeight="1" x14ac:dyDescent="0.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8.75" customHeight="1" x14ac:dyDescent="0.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8.75" customHeight="1" x14ac:dyDescent="0.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8.75" customHeight="1" x14ac:dyDescent="0.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8.75" customHeight="1" x14ac:dyDescent="0.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8.75" customHeight="1" x14ac:dyDescent="0.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8.75" customHeight="1" x14ac:dyDescent="0.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8.75" customHeight="1" x14ac:dyDescent="0.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8.75" customHeight="1" x14ac:dyDescent="0.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8.75" customHeight="1" x14ac:dyDescent="0.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8.75" customHeight="1" x14ac:dyDescent="0.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8.75" customHeight="1" x14ac:dyDescent="0.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8.75" customHeight="1" x14ac:dyDescent="0.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8.75" customHeight="1" x14ac:dyDescent="0.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8.75" customHeight="1" x14ac:dyDescent="0.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8.75" customHeight="1" x14ac:dyDescent="0.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8.75" customHeight="1" x14ac:dyDescent="0.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8.75" customHeight="1" x14ac:dyDescent="0.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8.75" customHeight="1" x14ac:dyDescent="0.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8.75" customHeight="1" x14ac:dyDescent="0.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8.75" customHeight="1" x14ac:dyDescent="0.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8.75" customHeight="1" x14ac:dyDescent="0.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8.75" customHeight="1" x14ac:dyDescent="0.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8.75" customHeight="1" x14ac:dyDescent="0.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8.75" customHeight="1" x14ac:dyDescent="0.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8.75" customHeight="1" x14ac:dyDescent="0.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8.75" customHeight="1" x14ac:dyDescent="0.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8.75" customHeight="1" x14ac:dyDescent="0.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8.75" customHeight="1" x14ac:dyDescent="0.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8.75" customHeight="1" x14ac:dyDescent="0.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8.75" customHeight="1" x14ac:dyDescent="0.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8.75" customHeight="1" x14ac:dyDescent="0.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8.75" customHeight="1" x14ac:dyDescent="0.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8.75" customHeight="1" x14ac:dyDescent="0.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8.75" customHeight="1" x14ac:dyDescent="0.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8.75" customHeight="1" x14ac:dyDescent="0.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8.75" customHeight="1" x14ac:dyDescent="0.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8.75" customHeight="1" x14ac:dyDescent="0.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8.75" customHeight="1" x14ac:dyDescent="0.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8.75" customHeight="1" x14ac:dyDescent="0.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8.75" customHeight="1" x14ac:dyDescent="0.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8.75" customHeight="1" x14ac:dyDescent="0.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8.75" customHeight="1" x14ac:dyDescent="0.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8.75" customHeight="1" x14ac:dyDescent="0.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8.75" customHeight="1" x14ac:dyDescent="0.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8.75" customHeight="1" x14ac:dyDescent="0.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8.75" customHeight="1" x14ac:dyDescent="0.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8.75" customHeight="1" x14ac:dyDescent="0.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8.75" customHeight="1" x14ac:dyDescent="0.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8.75" customHeight="1" x14ac:dyDescent="0.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8.75" customHeight="1" x14ac:dyDescent="0.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8.75" customHeight="1" x14ac:dyDescent="0.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8.75" customHeight="1" x14ac:dyDescent="0.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8.75" customHeight="1" x14ac:dyDescent="0.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8.75" customHeight="1" x14ac:dyDescent="0.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8.75" customHeight="1" x14ac:dyDescent="0.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8.75" customHeight="1" x14ac:dyDescent="0.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8.75" customHeight="1" x14ac:dyDescent="0.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8.75" customHeight="1" x14ac:dyDescent="0.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8.75" customHeight="1" x14ac:dyDescent="0.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8.75" customHeight="1" x14ac:dyDescent="0.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8.75" customHeight="1" x14ac:dyDescent="0.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8.75" customHeight="1" x14ac:dyDescent="0.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8.75" customHeight="1" x14ac:dyDescent="0.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8.75" customHeight="1" x14ac:dyDescent="0.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8.75" customHeight="1" x14ac:dyDescent="0.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8.75" customHeight="1" x14ac:dyDescent="0.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8.75" customHeight="1" x14ac:dyDescent="0.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8.75" customHeight="1" x14ac:dyDescent="0.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8.75" customHeight="1" x14ac:dyDescent="0.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8.75" customHeight="1" x14ac:dyDescent="0.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8.75" customHeight="1" x14ac:dyDescent="0.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8.75" customHeight="1" x14ac:dyDescent="0.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8.75" customHeight="1" x14ac:dyDescent="0.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8.75" customHeight="1" x14ac:dyDescent="0.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8.75" customHeight="1" x14ac:dyDescent="0.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8.75" customHeight="1" x14ac:dyDescent="0.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8.75" customHeight="1" x14ac:dyDescent="0.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8.75" customHeight="1" x14ac:dyDescent="0.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8.75" customHeight="1" x14ac:dyDescent="0.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8.75" customHeight="1" x14ac:dyDescent="0.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8.75" customHeight="1" x14ac:dyDescent="0.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8.75" customHeight="1" x14ac:dyDescent="0.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8.75" customHeight="1" x14ac:dyDescent="0.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8.75" customHeight="1" x14ac:dyDescent="0.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8.75" customHeight="1" x14ac:dyDescent="0.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8.75" customHeight="1" x14ac:dyDescent="0.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8.75" customHeight="1" x14ac:dyDescent="0.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8.75" customHeight="1" x14ac:dyDescent="0.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8.75" customHeight="1" x14ac:dyDescent="0.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8.75" customHeight="1" x14ac:dyDescent="0.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8.75" customHeight="1" x14ac:dyDescent="0.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8.75" customHeight="1" x14ac:dyDescent="0.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8.75" customHeight="1" x14ac:dyDescent="0.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8.75" customHeight="1" x14ac:dyDescent="0.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8.75" customHeight="1" x14ac:dyDescent="0.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8.75" customHeight="1" x14ac:dyDescent="0.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8.75" customHeight="1" x14ac:dyDescent="0.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8.75" customHeight="1" x14ac:dyDescent="0.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8.75" customHeight="1" x14ac:dyDescent="0.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8.75" customHeight="1" x14ac:dyDescent="0.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8.75" customHeight="1" x14ac:dyDescent="0.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8.75" customHeight="1" x14ac:dyDescent="0.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8.75" customHeight="1" x14ac:dyDescent="0.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8.75" customHeight="1" x14ac:dyDescent="0.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8.75" customHeight="1" x14ac:dyDescent="0.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8.75" customHeight="1" x14ac:dyDescent="0.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8.75" customHeight="1" x14ac:dyDescent="0.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8.75" customHeight="1" x14ac:dyDescent="0.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8.75" customHeight="1" x14ac:dyDescent="0.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8.75" customHeight="1" x14ac:dyDescent="0.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8.75" customHeight="1" x14ac:dyDescent="0.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8.75" customHeight="1" x14ac:dyDescent="0.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8.75" customHeight="1" x14ac:dyDescent="0.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8.75" customHeight="1" x14ac:dyDescent="0.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8.75" customHeight="1" x14ac:dyDescent="0.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8.75" customHeight="1" x14ac:dyDescent="0.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8.75" customHeight="1" x14ac:dyDescent="0.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8.75" customHeight="1" x14ac:dyDescent="0.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8.75" customHeight="1" x14ac:dyDescent="0.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8.75" customHeight="1" x14ac:dyDescent="0.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8.75" customHeight="1" x14ac:dyDescent="0.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8.75" customHeight="1" x14ac:dyDescent="0.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8.75" customHeight="1" x14ac:dyDescent="0.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8.75" customHeight="1" x14ac:dyDescent="0.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8.75" customHeight="1" x14ac:dyDescent="0.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8.75" customHeight="1" x14ac:dyDescent="0.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8.75" customHeight="1" x14ac:dyDescent="0.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8.75" customHeight="1" x14ac:dyDescent="0.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8.75" customHeight="1" x14ac:dyDescent="0.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8.75" customHeight="1" x14ac:dyDescent="0.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8.75" customHeight="1" x14ac:dyDescent="0.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8.75" customHeight="1" x14ac:dyDescent="0.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8.75" customHeight="1" x14ac:dyDescent="0.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8.75" customHeight="1" x14ac:dyDescent="0.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8.75" customHeight="1" x14ac:dyDescent="0.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8.75" customHeight="1" x14ac:dyDescent="0.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8.75" customHeight="1" x14ac:dyDescent="0.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8.75" customHeight="1" x14ac:dyDescent="0.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8.75" customHeight="1" x14ac:dyDescent="0.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8.75" customHeight="1" x14ac:dyDescent="0.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8.75" customHeight="1" x14ac:dyDescent="0.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8.75" customHeight="1" x14ac:dyDescent="0.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8.75" customHeight="1" x14ac:dyDescent="0.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8.75" customHeight="1" x14ac:dyDescent="0.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8.75" customHeight="1" x14ac:dyDescent="0.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8.75" customHeight="1" x14ac:dyDescent="0.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8.75" customHeight="1" x14ac:dyDescent="0.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8.75" customHeight="1" x14ac:dyDescent="0.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8.75" customHeight="1" x14ac:dyDescent="0.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8.75" customHeight="1" x14ac:dyDescent="0.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8.75" customHeight="1" x14ac:dyDescent="0.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8.75" customHeight="1" x14ac:dyDescent="0.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8.75" customHeight="1" x14ac:dyDescent="0.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8.75" customHeight="1" x14ac:dyDescent="0.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8.75" customHeight="1" x14ac:dyDescent="0.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8.75" customHeight="1" x14ac:dyDescent="0.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8.75" customHeight="1" x14ac:dyDescent="0.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8.75" customHeight="1" x14ac:dyDescent="0.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8.75" customHeight="1" x14ac:dyDescent="0.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8.75" customHeight="1" x14ac:dyDescent="0.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8.75" customHeight="1" x14ac:dyDescent="0.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8.75" customHeight="1" x14ac:dyDescent="0.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8.75" customHeight="1" x14ac:dyDescent="0.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8.75" customHeight="1" x14ac:dyDescent="0.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8.75" customHeight="1" x14ac:dyDescent="0.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8.75" customHeight="1" x14ac:dyDescent="0.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8.75" customHeight="1" x14ac:dyDescent="0.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8.75" customHeight="1" x14ac:dyDescent="0.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8.75" customHeight="1" x14ac:dyDescent="0.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8.75" customHeight="1" x14ac:dyDescent="0.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8.75" customHeight="1" x14ac:dyDescent="0.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8.75" customHeight="1" x14ac:dyDescent="0.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8.75" customHeight="1" x14ac:dyDescent="0.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8.75" customHeight="1" x14ac:dyDescent="0.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8.75" customHeight="1" x14ac:dyDescent="0.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8.75" customHeight="1" x14ac:dyDescent="0.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8.75" customHeight="1" x14ac:dyDescent="0.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8.75" customHeight="1" x14ac:dyDescent="0.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8.75" customHeight="1" x14ac:dyDescent="0.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8.75" customHeight="1" x14ac:dyDescent="0.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8.75" customHeight="1" x14ac:dyDescent="0.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8.75" customHeight="1" x14ac:dyDescent="0.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8.75" customHeight="1" x14ac:dyDescent="0.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8.75" customHeight="1" x14ac:dyDescent="0.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8.75" customHeight="1" x14ac:dyDescent="0.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8.75" customHeight="1" x14ac:dyDescent="0.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8.75" customHeight="1" x14ac:dyDescent="0.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8.75" customHeight="1" x14ac:dyDescent="0.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8.75" customHeight="1" x14ac:dyDescent="0.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8.75" customHeight="1" x14ac:dyDescent="0.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8.75" customHeight="1" x14ac:dyDescent="0.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8.75" customHeight="1" x14ac:dyDescent="0.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8.75" customHeight="1" x14ac:dyDescent="0.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8.75" customHeight="1" x14ac:dyDescent="0.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8.75" customHeight="1" x14ac:dyDescent="0.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8.75" customHeight="1" x14ac:dyDescent="0.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8.75" customHeight="1" x14ac:dyDescent="0.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8.75" customHeight="1" x14ac:dyDescent="0.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8.75" customHeight="1" x14ac:dyDescent="0.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8.75" customHeight="1" x14ac:dyDescent="0.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8.75" customHeight="1" x14ac:dyDescent="0.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8.75" customHeight="1" x14ac:dyDescent="0.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8.75" customHeight="1" x14ac:dyDescent="0.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8.75" customHeight="1" x14ac:dyDescent="0.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8.75" customHeight="1" x14ac:dyDescent="0.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8.75" customHeight="1" x14ac:dyDescent="0.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8.75" customHeight="1" x14ac:dyDescent="0.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8.75" customHeight="1" x14ac:dyDescent="0.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8.75" customHeight="1" x14ac:dyDescent="0.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8.75" customHeight="1" x14ac:dyDescent="0.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8.75" customHeight="1" x14ac:dyDescent="0.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8.75" customHeight="1" x14ac:dyDescent="0.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8.75" customHeight="1" x14ac:dyDescent="0.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8.75" customHeight="1" x14ac:dyDescent="0.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8.75" customHeight="1" x14ac:dyDescent="0.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8.75" customHeight="1" x14ac:dyDescent="0.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8.75" customHeight="1" x14ac:dyDescent="0.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8.75" customHeight="1" x14ac:dyDescent="0.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8.75" customHeight="1" x14ac:dyDescent="0.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8.75" customHeight="1" x14ac:dyDescent="0.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8.75" customHeight="1" x14ac:dyDescent="0.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8.75" customHeight="1" x14ac:dyDescent="0.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8.75" customHeight="1" x14ac:dyDescent="0.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8.75" customHeight="1" x14ac:dyDescent="0.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8.75" customHeight="1" x14ac:dyDescent="0.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8.75" customHeight="1" x14ac:dyDescent="0.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8.75" customHeight="1" x14ac:dyDescent="0.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8.75" customHeight="1" x14ac:dyDescent="0.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8.75" customHeight="1" x14ac:dyDescent="0.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8.75" customHeight="1" x14ac:dyDescent="0.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8.75" customHeight="1" x14ac:dyDescent="0.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8.75" customHeight="1" x14ac:dyDescent="0.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8.75" customHeight="1" x14ac:dyDescent="0.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8.75" customHeight="1" x14ac:dyDescent="0.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8.75" customHeight="1" x14ac:dyDescent="0.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8.75" customHeight="1" x14ac:dyDescent="0.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8.75" customHeight="1" x14ac:dyDescent="0.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8.75" customHeight="1" x14ac:dyDescent="0.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8.75" customHeight="1" x14ac:dyDescent="0.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8.75" customHeight="1" x14ac:dyDescent="0.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8.75" customHeight="1" x14ac:dyDescent="0.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8.75" customHeight="1" x14ac:dyDescent="0.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8.75" customHeight="1" x14ac:dyDescent="0.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8.75" customHeight="1" x14ac:dyDescent="0.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8.75" customHeight="1" x14ac:dyDescent="0.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8.75" customHeight="1" x14ac:dyDescent="0.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8.75" customHeight="1" x14ac:dyDescent="0.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8.75" customHeight="1" x14ac:dyDescent="0.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8.75" customHeight="1" x14ac:dyDescent="0.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8.75" customHeight="1" x14ac:dyDescent="0.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8.75" customHeight="1" x14ac:dyDescent="0.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8.75" customHeight="1" x14ac:dyDescent="0.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8.75" customHeight="1" x14ac:dyDescent="0.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8.75" customHeight="1" x14ac:dyDescent="0.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8.75" customHeight="1" x14ac:dyDescent="0.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8.75" customHeight="1" x14ac:dyDescent="0.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8.75" customHeight="1" x14ac:dyDescent="0.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8.75" customHeight="1" x14ac:dyDescent="0.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8.75" customHeight="1" x14ac:dyDescent="0.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8.75" customHeight="1" x14ac:dyDescent="0.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8.75" customHeight="1" x14ac:dyDescent="0.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8.75" customHeight="1" x14ac:dyDescent="0.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8.75" customHeight="1" x14ac:dyDescent="0.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8.75" customHeight="1" x14ac:dyDescent="0.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8.75" customHeight="1" x14ac:dyDescent="0.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8.75" customHeight="1" x14ac:dyDescent="0.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8.75" customHeight="1" x14ac:dyDescent="0.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8.75" customHeight="1" x14ac:dyDescent="0.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8.75" customHeight="1" x14ac:dyDescent="0.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8.75" customHeight="1" x14ac:dyDescent="0.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8.75" customHeight="1" x14ac:dyDescent="0.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8.75" customHeight="1" x14ac:dyDescent="0.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8.75" customHeight="1" x14ac:dyDescent="0.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8.75" customHeight="1" x14ac:dyDescent="0.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8.75" customHeight="1" x14ac:dyDescent="0.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8.75" customHeight="1" x14ac:dyDescent="0.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8.75" customHeight="1" x14ac:dyDescent="0.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8.75" customHeight="1" x14ac:dyDescent="0.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8.75" customHeight="1" x14ac:dyDescent="0.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8.75" customHeight="1" x14ac:dyDescent="0.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8.75" customHeight="1" x14ac:dyDescent="0.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8.75" customHeight="1" x14ac:dyDescent="0.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8.75" customHeight="1" x14ac:dyDescent="0.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8.75" customHeight="1" x14ac:dyDescent="0.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8.75" customHeight="1" x14ac:dyDescent="0.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8.75" customHeight="1" x14ac:dyDescent="0.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8.75" customHeight="1" x14ac:dyDescent="0.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8.75" customHeight="1" x14ac:dyDescent="0.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8.75" customHeight="1" x14ac:dyDescent="0.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8.75" customHeight="1" x14ac:dyDescent="0.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8.75" customHeight="1" x14ac:dyDescent="0.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8.75" customHeight="1" x14ac:dyDescent="0.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8.75" customHeight="1" x14ac:dyDescent="0.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8.75" customHeight="1" x14ac:dyDescent="0.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8.75" customHeight="1" x14ac:dyDescent="0.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8.75" customHeight="1" x14ac:dyDescent="0.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8.75" customHeight="1" x14ac:dyDescent="0.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8.75" customHeight="1" x14ac:dyDescent="0.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8.75" customHeight="1" x14ac:dyDescent="0.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8.75" customHeight="1" x14ac:dyDescent="0.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8.75" customHeight="1" x14ac:dyDescent="0.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8.75" customHeight="1" x14ac:dyDescent="0.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8.75" customHeight="1" x14ac:dyDescent="0.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8.75" customHeight="1" x14ac:dyDescent="0.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8.75" customHeight="1" x14ac:dyDescent="0.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8.75" customHeight="1" x14ac:dyDescent="0.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8.75" customHeight="1" x14ac:dyDescent="0.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8.75" customHeight="1" x14ac:dyDescent="0.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8.75" customHeight="1" x14ac:dyDescent="0.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8.75" customHeight="1" x14ac:dyDescent="0.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8.75" customHeight="1" x14ac:dyDescent="0.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8.75" customHeight="1" x14ac:dyDescent="0.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8.75" customHeight="1" x14ac:dyDescent="0.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8.75" customHeight="1" x14ac:dyDescent="0.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8.75" customHeight="1" x14ac:dyDescent="0.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8.75" customHeight="1" x14ac:dyDescent="0.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8.75" customHeight="1" x14ac:dyDescent="0.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8.75" customHeight="1" x14ac:dyDescent="0.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8.75" customHeight="1" x14ac:dyDescent="0.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8.75" customHeight="1" x14ac:dyDescent="0.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8.75" customHeight="1" x14ac:dyDescent="0.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8.75" customHeight="1" x14ac:dyDescent="0.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8.75" customHeight="1" x14ac:dyDescent="0.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8.75" customHeight="1" x14ac:dyDescent="0.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8.75" customHeight="1" x14ac:dyDescent="0.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8.75" customHeight="1" x14ac:dyDescent="0.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8.75" customHeight="1" x14ac:dyDescent="0.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8.75" customHeight="1" x14ac:dyDescent="0.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8.75" customHeight="1" x14ac:dyDescent="0.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8.75" customHeight="1" x14ac:dyDescent="0.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8.75" customHeight="1" x14ac:dyDescent="0.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8.75" customHeight="1" x14ac:dyDescent="0.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8.75" customHeight="1" x14ac:dyDescent="0.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8.75" customHeight="1" x14ac:dyDescent="0.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8.75" customHeight="1" x14ac:dyDescent="0.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8.75" customHeight="1" x14ac:dyDescent="0.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8.75" customHeight="1" x14ac:dyDescent="0.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8.75" customHeight="1" x14ac:dyDescent="0.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8.75" customHeight="1" x14ac:dyDescent="0.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8.75" customHeight="1" x14ac:dyDescent="0.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8.75" customHeight="1" x14ac:dyDescent="0.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8.75" customHeight="1" x14ac:dyDescent="0.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8.75" customHeight="1" x14ac:dyDescent="0.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8.75" customHeight="1" x14ac:dyDescent="0.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8.75" customHeight="1" x14ac:dyDescent="0.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8.75" customHeight="1" x14ac:dyDescent="0.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8.75" customHeight="1" x14ac:dyDescent="0.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8.75" customHeight="1" x14ac:dyDescent="0.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8.75" customHeight="1" x14ac:dyDescent="0.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8.75" customHeight="1" x14ac:dyDescent="0.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8.75" customHeight="1" x14ac:dyDescent="0.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8.75" customHeight="1" x14ac:dyDescent="0.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8.75" customHeight="1" x14ac:dyDescent="0.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8.75" customHeight="1" x14ac:dyDescent="0.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8.75" customHeight="1" x14ac:dyDescent="0.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8.75" customHeight="1" x14ac:dyDescent="0.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8.75" customHeight="1" x14ac:dyDescent="0.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8.75" customHeight="1" x14ac:dyDescent="0.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8.75" customHeight="1" x14ac:dyDescent="0.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8.75" customHeight="1" x14ac:dyDescent="0.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8.75" customHeight="1" x14ac:dyDescent="0.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8.75" customHeight="1" x14ac:dyDescent="0.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8.75" customHeight="1" x14ac:dyDescent="0.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8.75" customHeight="1" x14ac:dyDescent="0.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8.75" customHeight="1" x14ac:dyDescent="0.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8.75" customHeight="1" x14ac:dyDescent="0.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8.75" customHeight="1" x14ac:dyDescent="0.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8.75" customHeight="1" x14ac:dyDescent="0.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8.75" customHeight="1" x14ac:dyDescent="0.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8.75" customHeight="1" x14ac:dyDescent="0.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8.75" customHeight="1" x14ac:dyDescent="0.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8.75" customHeight="1" x14ac:dyDescent="0.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8.75" customHeight="1" x14ac:dyDescent="0.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8.75" customHeight="1" x14ac:dyDescent="0.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8.75" customHeight="1" x14ac:dyDescent="0.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8.75" customHeight="1" x14ac:dyDescent="0.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8.75" customHeight="1" x14ac:dyDescent="0.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8.75" customHeight="1" x14ac:dyDescent="0.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8.75" customHeight="1" x14ac:dyDescent="0.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8.75" customHeight="1" x14ac:dyDescent="0.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8.75" customHeight="1" x14ac:dyDescent="0.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8.75" customHeight="1" x14ac:dyDescent="0.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8.75" customHeight="1" x14ac:dyDescent="0.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8.75" customHeight="1" x14ac:dyDescent="0.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8.75" customHeight="1" x14ac:dyDescent="0.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8.75" customHeight="1" x14ac:dyDescent="0.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8.75" customHeight="1" x14ac:dyDescent="0.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8.75" customHeight="1" x14ac:dyDescent="0.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8.75" customHeight="1" x14ac:dyDescent="0.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8.75" customHeight="1" x14ac:dyDescent="0.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8.75" customHeight="1" x14ac:dyDescent="0.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8.75" customHeight="1" x14ac:dyDescent="0.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8.75" customHeight="1" x14ac:dyDescent="0.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8.75" customHeight="1" x14ac:dyDescent="0.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8.75" customHeight="1" x14ac:dyDescent="0.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8.75" customHeight="1" x14ac:dyDescent="0.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8.75" customHeight="1" x14ac:dyDescent="0.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8.75" customHeight="1" x14ac:dyDescent="0.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8.75" customHeight="1" x14ac:dyDescent="0.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8.75" customHeight="1" x14ac:dyDescent="0.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8.75" customHeight="1" x14ac:dyDescent="0.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8.75" customHeight="1" x14ac:dyDescent="0.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8.75" customHeight="1" x14ac:dyDescent="0.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8.75" customHeight="1" x14ac:dyDescent="0.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8.75" customHeight="1" x14ac:dyDescent="0.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8.75" customHeight="1" x14ac:dyDescent="0.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8.75" customHeight="1" x14ac:dyDescent="0.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8.75" customHeight="1" x14ac:dyDescent="0.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8.75" customHeight="1" x14ac:dyDescent="0.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8.75" customHeight="1" x14ac:dyDescent="0.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8.75" customHeight="1" x14ac:dyDescent="0.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8.75" customHeight="1" x14ac:dyDescent="0.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8.75" customHeight="1" x14ac:dyDescent="0.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8.75" customHeight="1" x14ac:dyDescent="0.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8.75" customHeight="1" x14ac:dyDescent="0.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8.75" customHeight="1" x14ac:dyDescent="0.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8.75" customHeight="1" x14ac:dyDescent="0.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8.75" customHeight="1" x14ac:dyDescent="0.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8.75" customHeight="1" x14ac:dyDescent="0.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8.75" customHeight="1" x14ac:dyDescent="0.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8.75" customHeight="1" x14ac:dyDescent="0.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8.75" customHeight="1" x14ac:dyDescent="0.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8.75" customHeight="1" x14ac:dyDescent="0.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8.75" customHeight="1" x14ac:dyDescent="0.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8.75" customHeight="1" x14ac:dyDescent="0.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8.75" customHeight="1" x14ac:dyDescent="0.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8.75" customHeight="1" x14ac:dyDescent="0.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8.75" customHeight="1" x14ac:dyDescent="0.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8.75" customHeight="1" x14ac:dyDescent="0.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8.75" customHeight="1" x14ac:dyDescent="0.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8.75" customHeight="1" x14ac:dyDescent="0.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8.75" customHeight="1" x14ac:dyDescent="0.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8.75" customHeight="1" x14ac:dyDescent="0.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8.75" customHeight="1" x14ac:dyDescent="0.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8.75" customHeight="1" x14ac:dyDescent="0.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8.75" customHeight="1" x14ac:dyDescent="0.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8.75" customHeight="1" x14ac:dyDescent="0.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8.75" customHeight="1" x14ac:dyDescent="0.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8.75" customHeight="1" x14ac:dyDescent="0.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8.75" customHeight="1" x14ac:dyDescent="0.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18.75" customHeight="1" x14ac:dyDescent="0.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mergeCells count="14">
    <mergeCell ref="N6:P6"/>
    <mergeCell ref="Q6:S6"/>
    <mergeCell ref="T4:T8"/>
    <mergeCell ref="Q5:S5"/>
    <mergeCell ref="A9:D9"/>
    <mergeCell ref="A4:D8"/>
    <mergeCell ref="E5:G5"/>
    <mergeCell ref="H5:J5"/>
    <mergeCell ref="K5:M5"/>
    <mergeCell ref="N5:P5"/>
    <mergeCell ref="H6:J6"/>
    <mergeCell ref="E6:G6"/>
    <mergeCell ref="K6:M6"/>
    <mergeCell ref="H4:S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2018-11-14T03:43:24Z</dcterms:created>
  <dcterms:modified xsi:type="dcterms:W3CDTF">2018-11-18T03:54:26Z</dcterms:modified>
</cp:coreProperties>
</file>