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-120" yWindow="-120" windowWidth="20730" windowHeight="11310" tabRatio="609"/>
  </bookViews>
  <sheets>
    <sheet name="T-3.8" sheetId="6" r:id="rId1"/>
  </sheets>
  <definedNames>
    <definedName name="_xlnm.Print_Area" localSheetId="0">'T-3.8'!$A$1:$J$35</definedName>
  </definedNames>
  <calcPr calcId="152511"/>
  <fileRecoveryPr autoRecover="0"/>
</workbook>
</file>

<file path=xl/calcChain.xml><?xml version="1.0" encoding="utf-8"?>
<calcChain xmlns="http://schemas.openxmlformats.org/spreadsheetml/2006/main">
  <c r="E26" i="6" l="1"/>
  <c r="E13" i="6"/>
  <c r="E11" i="6" l="1"/>
  <c r="E12" i="6"/>
  <c r="E14" i="6"/>
  <c r="E15" i="6"/>
  <c r="E16" i="6"/>
  <c r="E17" i="6"/>
  <c r="E18" i="6"/>
  <c r="E19" i="6"/>
  <c r="E20" i="6"/>
  <c r="E21" i="6"/>
  <c r="E22" i="6"/>
  <c r="E23" i="6"/>
  <c r="E24" i="6"/>
  <c r="E25" i="6"/>
</calcChain>
</file>

<file path=xl/sharedStrings.xml><?xml version="1.0" encoding="utf-8"?>
<sst xmlns="http://schemas.openxmlformats.org/spreadsheetml/2006/main" count="105" uniqueCount="71">
  <si>
    <t>สังกัด Jurisdiction</t>
  </si>
  <si>
    <t>สนง.คณะกรรมการ</t>
  </si>
  <si>
    <t>การศึกษาขั้นพื้นฐาน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</si>
  <si>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</si>
  <si>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</si>
  <si>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</si>
  <si>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</si>
  <si>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</si>
  <si>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</si>
  <si>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รวมยอด</t>
  </si>
  <si>
    <t xml:space="preserve">Department of Local </t>
  </si>
  <si>
    <t>Administration</t>
  </si>
  <si>
    <t>อำเภอ</t>
  </si>
  <si>
    <t>District</t>
  </si>
  <si>
    <t xml:space="preserve">Table 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</si>
  <si>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</si>
  <si>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</si>
  <si>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</si>
  <si>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</si>
  <si>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</si>
  <si>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</si>
  <si>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</si>
  <si>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</si>
  <si>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</si>
  <si>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</si>
  <si>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</si>
  <si>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</si>
  <si>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</si>
  <si>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</si>
  <si>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</si>
  <si>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</si>
  <si>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</si>
  <si>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</si>
  <si>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</si>
  <si>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</si>
  <si>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</si>
  <si>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</si>
  <si>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</si>
  <si>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</si>
  <si>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</si>
  <si>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</si>
  <si>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</si>
  <si>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</si>
  <si>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</si>
  <si>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</si>
  <si>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</si>
  <si>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 xml:space="preserve">Source:  </t>
  </si>
  <si>
    <t>กรมส่งเสริมการปกครองท้องถิ่น</t>
  </si>
  <si>
    <t xml:space="preserve">ตาราง     </t>
  </si>
  <si>
    <t>นักเรียน จำแนกตามสังกัด และเพศ เป็นรายอำเภอ ปีการศึกษา 2561</t>
  </si>
  <si>
    <t>Student by Jurisdiction, Sex and District: Academic Year 2018</t>
  </si>
  <si>
    <t>สนง.คณะกรรมการส่งเสริม</t>
  </si>
  <si>
    <r>
      <t>ส่วนราชการอื่น</t>
    </r>
    <r>
      <rPr>
        <vertAlign val="superscript"/>
        <sz val="13"/>
        <rFont val="TH SarabunPSK"/>
        <family val="2"/>
      </rPr>
      <t>1/</t>
    </r>
  </si>
  <si>
    <t>Others organizations</t>
  </si>
  <si>
    <t>-</t>
  </si>
  <si>
    <t>หมายเหตุ : ส่วนราชการอื่น ได้แก่ </t>
  </si>
  <si>
    <t>Other government organizations; </t>
  </si>
  <si>
    <t>The Laboratory School Phra Nakhon Si Ayutthaya Rajabhat University </t>
  </si>
  <si>
    <t>Wat Niwet Thammprawat School</t>
  </si>
  <si>
    <t xml:space="preserve">   โรงเรียนสาธิตมหาวิทยาลัยราชภัฏพระนครศรีอยุธยา </t>
  </si>
  <si>
    <t xml:space="preserve">   โรงเรียนวัดนิเวศธรรมประวัติ</t>
  </si>
  <si>
    <t xml:space="preserve">     Note: </t>
  </si>
  <si>
    <t>Phra Nakhon Si Ayutthaya Primary Educational Service Area Office, Area 1 , 2</t>
  </si>
  <si>
    <t>Phra Nakhon Si Ayutthaya - Nonthaburi Secondary Educational Service Area Office, Area 3</t>
  </si>
  <si>
    <t>Education institute of Office of the Private Education Commission in Phra Nakhon Si Ayutthaya Province.</t>
  </si>
  <si>
    <t>Department of Local Administration.</t>
  </si>
  <si>
    <t xml:space="preserve">    ที่มา: </t>
  </si>
  <si>
    <t xml:space="preserve">   สำนักงานเขตพื้นที่การศึกษาประถมศึกษา พระนครศรีอยุธยา เขต1 , 2</t>
  </si>
  <si>
    <t xml:space="preserve">   สำนักงานเขตพื้นที่การศึกษามัธยมศึกษาเขต 3 (พระนครศรีอยุธยา-นนทบุรี)</t>
  </si>
  <si>
    <t xml:space="preserve">   กรมส่งเสริมการปกครองส่วนท้องถิ่น</t>
  </si>
  <si>
    <t xml:space="preserve">   สถาบันการศึกษาสังกัด สนง.คณะกรรมการส่งเสริมการศึกษาเอกชนภายในจังหวัด 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</si>
</sst>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6" formatCode="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0" xfId="0" applyFont="1" applyBorder="1"/>
    <xf numFmtId="0" fontId="1" fillId="0" borderId="0" xfId="0" applyFont="1" applyBorder="1"/>
    <xf numFmtId="0" fontId="8" fillId="0" borderId="0" xfId="0" applyFont="1"/>
    <xf numFmtId="0" fontId="4" fillId="0" borderId="0" xfId="0" applyFont="1" applyBorder="1" applyAlignment="1">
      <alignment horizontal="left" indent="1"/>
    </xf>
    <xf numFmtId="0" fontId="8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 inden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Border="1"/>
    <xf numFmtId="0" fontId="4" fillId="0" borderId="3" xfId="0" applyFont="1" applyBorder="1" applyAlignment="1">
      <alignment horizontal="left" indent="1"/>
    </xf>
    <xf numFmtId="3" fontId="6" fillId="0" borderId="11" xfId="0" applyNumberFormat="1" applyFont="1" applyBorder="1" applyAlignment="1">
      <alignment horizontal="right"/>
    </xf>
    <xf numFmtId="3" fontId="6" fillId="0" borderId="11" xfId="0" applyNumberFormat="1" applyFont="1" applyBorder="1"/>
    <xf numFmtId="0" fontId="4" fillId="0" borderId="5" xfId="0" applyFont="1" applyBorder="1"/>
    <xf numFmtId="3" fontId="6" fillId="0" borderId="12" xfId="0" applyNumberFormat="1" applyFont="1" applyBorder="1" applyAlignment="1">
      <alignment horizontal="right"/>
    </xf>
    <xf numFmtId="3" fontId="6" fillId="0" borderId="12" xfId="0" applyNumberFormat="1" applyFont="1" applyBorder="1"/>
    <xf numFmtId="0" fontId="7" fillId="0" borderId="1" xfId="0" applyFont="1" applyBorder="1" applyAlignment="1">
      <alignment horizontal="center"/>
    </xf>
    <xf numFmtId="3" fontId="3" fillId="0" borderId="0" xfId="0" applyNumberFormat="1" applyFont="1"/>
    <xf numFmtId="0" fontId="6" fillId="0" borderId="0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6" fontId="1" fillId="0" borderId="0" xfId="0" applyNumberFormat="1" applyFont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</cellXfs>
  <cellStyles count="4">
    <cellStyle name="Comma 2" xfId="2"/>
    <cellStyle name="Comma 3" xfId="3"/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5"/>
  <sheetViews>
    <sheetView showGridLines="0" tabSelected="1" topLeftCell="B12" zoomScale="115" zoomScaleNormal="115" workbookViewId="0">
      <selection activeCell="F26" sqref="F26"/>
    </sheetView>
  </sheetViews>
  <sheetFormatPr defaultColWidth="9.140625" defaultRowHeight="18.75" x14ac:dyDescent="0.3"/>
  <cols>
    <col min="1" max="1" width="1.7109375" style="2" customWidth="1"/>
    <col min="2" max="2" width="6.140625" style="2" customWidth="1"/>
    <col min="3" max="3" width="3.42578125" style="2" customWidth="1"/>
    <col min="4" max="4" width="15.85546875" style="2" customWidth="1"/>
    <col min="5" max="5" width="14" style="2" customWidth="1"/>
    <col min="6" max="9" width="20.7109375" style="2" customWidth="1"/>
    <col min="10" max="10" width="33" style="2" bestFit="1" customWidth="1"/>
    <col min="11" max="16384" width="9.140625" style="2"/>
  </cols>
  <sheetData>
    <row r="1" spans="1:11" s="1" customFormat="1" ht="17.100000000000001" customHeight="1" x14ac:dyDescent="0.3">
      <c r="B1" s="1" t="s">
        <v>48</v>
      </c>
      <c r="C1" s="39">
        <v>3.8</v>
      </c>
      <c r="D1" s="1" t="s">
        <v>49</v>
      </c>
    </row>
    <row r="2" spans="1:11" s="25" customFormat="1" ht="17.100000000000001" customHeight="1" x14ac:dyDescent="0.3">
      <c r="B2" s="8" t="s">
        <v>14</v>
      </c>
      <c r="C2" s="39">
        <v>3.8</v>
      </c>
      <c r="D2" s="8" t="s">
        <v>50</v>
      </c>
      <c r="E2" s="8"/>
    </row>
    <row r="3" spans="1:11" ht="9.9499999999999993" customHeight="1" x14ac:dyDescent="0.3">
      <c r="A3" s="6"/>
      <c r="B3" s="6"/>
      <c r="C3" s="6"/>
      <c r="D3" s="6"/>
      <c r="E3" s="6"/>
      <c r="F3" s="6"/>
      <c r="G3" s="6"/>
      <c r="H3" s="6"/>
    </row>
    <row r="4" spans="1:11" s="12" customFormat="1" ht="15" customHeight="1" x14ac:dyDescent="0.25">
      <c r="A4" s="54" t="s">
        <v>12</v>
      </c>
      <c r="B4" s="54"/>
      <c r="C4" s="54"/>
      <c r="D4" s="55"/>
      <c r="E4" s="24"/>
      <c r="F4" s="52" t="s">
        <v>0</v>
      </c>
      <c r="G4" s="52"/>
      <c r="H4" s="52"/>
      <c r="I4" s="53"/>
      <c r="J4" s="58" t="s">
        <v>13</v>
      </c>
    </row>
    <row r="5" spans="1:11" s="12" customFormat="1" ht="15" customHeight="1" x14ac:dyDescent="0.25">
      <c r="A5" s="56"/>
      <c r="B5" s="56"/>
      <c r="C5" s="56"/>
      <c r="D5" s="57"/>
      <c r="E5" s="23"/>
      <c r="F5" s="43"/>
      <c r="G5" s="24"/>
      <c r="H5" s="44"/>
      <c r="I5" s="24"/>
      <c r="J5" s="59"/>
    </row>
    <row r="6" spans="1:11" s="12" customFormat="1" ht="15" customHeight="1" x14ac:dyDescent="0.25">
      <c r="A6" s="56"/>
      <c r="B6" s="56"/>
      <c r="C6" s="56"/>
      <c r="D6" s="57"/>
      <c r="E6" s="23"/>
      <c r="F6" s="45" t="s">
        <v>1</v>
      </c>
      <c r="G6" s="23" t="s">
        <v>51</v>
      </c>
      <c r="H6" s="45"/>
      <c r="I6" s="23"/>
      <c r="J6" s="59"/>
    </row>
    <row r="7" spans="1:11" s="12" customFormat="1" ht="15" customHeight="1" x14ac:dyDescent="0.25">
      <c r="A7" s="56"/>
      <c r="B7" s="56"/>
      <c r="C7" s="56"/>
      <c r="D7" s="57"/>
      <c r="E7" s="23"/>
      <c r="F7" s="45" t="s">
        <v>2</v>
      </c>
      <c r="G7" s="23" t="s">
        <v>3</v>
      </c>
      <c r="H7" s="45" t="s">
        <v>47</v>
      </c>
      <c r="I7" s="23"/>
      <c r="J7" s="59"/>
    </row>
    <row r="8" spans="1:11" s="12" customFormat="1" ht="15" customHeight="1" x14ac:dyDescent="0.3">
      <c r="A8" s="56"/>
      <c r="B8" s="56"/>
      <c r="C8" s="56"/>
      <c r="D8" s="57"/>
      <c r="E8" s="23" t="s">
        <v>6</v>
      </c>
      <c r="F8" s="45" t="s">
        <v>4</v>
      </c>
      <c r="G8" s="23" t="s">
        <v>8</v>
      </c>
      <c r="H8" s="45" t="s">
        <v>10</v>
      </c>
      <c r="I8" s="40" t="s">
        <v>52</v>
      </c>
      <c r="J8" s="59"/>
    </row>
    <row r="9" spans="1:11" s="12" customFormat="1" ht="15" customHeight="1" x14ac:dyDescent="0.3">
      <c r="A9" s="56"/>
      <c r="B9" s="56"/>
      <c r="C9" s="56"/>
      <c r="D9" s="57"/>
      <c r="E9" s="22" t="s">
        <v>7</v>
      </c>
      <c r="F9" s="46" t="s">
        <v>5</v>
      </c>
      <c r="G9" s="42" t="s">
        <v>5</v>
      </c>
      <c r="H9" s="46" t="s">
        <v>11</v>
      </c>
      <c r="I9" s="41" t="s">
        <v>53</v>
      </c>
      <c r="J9" s="60"/>
    </row>
    <row r="10" spans="1:11" s="35" customFormat="1" ht="21.75" customHeight="1" x14ac:dyDescent="0.5">
      <c r="A10" s="38"/>
      <c r="B10" s="38" t="s">
        <v>9</v>
      </c>
      <c r="C10" s="38"/>
      <c r="D10" s="37"/>
      <c r="E10" s="36">
        <v>127095</v>
      </c>
      <c r="F10" s="36">
        <v>88048</v>
      </c>
      <c r="G10" s="36">
        <v>26883</v>
      </c>
      <c r="H10" s="36">
        <v>10865</v>
      </c>
      <c r="I10" s="36">
        <v>1299</v>
      </c>
      <c r="J10" s="19" t="s">
        <v>7</v>
      </c>
    </row>
    <row r="11" spans="1:11" ht="17.45" customHeight="1" x14ac:dyDescent="0.3">
      <c r="A11" s="34"/>
      <c r="B11" s="3" t="s">
        <v>15</v>
      </c>
      <c r="C11" s="18"/>
      <c r="D11" s="32"/>
      <c r="E11" s="47">
        <f t="shared" ref="E11:E25" si="0">SUM(F11:I11)</f>
        <v>35952</v>
      </c>
      <c r="F11" s="31">
        <v>19876</v>
      </c>
      <c r="G11" s="31">
        <v>10767</v>
      </c>
      <c r="H11" s="30">
        <v>4117</v>
      </c>
      <c r="I11" s="30">
        <v>1192</v>
      </c>
      <c r="J11" s="10" t="s">
        <v>31</v>
      </c>
      <c r="K11" s="33"/>
    </row>
    <row r="12" spans="1:11" ht="17.45" customHeight="1" x14ac:dyDescent="0.3">
      <c r="A12" s="18"/>
      <c r="B12" s="3" t="s">
        <v>16</v>
      </c>
      <c r="C12" s="18"/>
      <c r="D12" s="32"/>
      <c r="E12" s="47">
        <f t="shared" si="0"/>
        <v>7554</v>
      </c>
      <c r="F12" s="31">
        <v>3704</v>
      </c>
      <c r="G12" s="31">
        <v>2226</v>
      </c>
      <c r="H12" s="30">
        <v>1624</v>
      </c>
      <c r="I12" s="30" t="s">
        <v>54</v>
      </c>
      <c r="J12" s="10" t="s">
        <v>32</v>
      </c>
      <c r="K12" s="33"/>
    </row>
    <row r="13" spans="1:11" ht="17.45" customHeight="1" x14ac:dyDescent="0.3">
      <c r="A13" s="18"/>
      <c r="B13" s="3" t="s">
        <v>17</v>
      </c>
      <c r="C13" s="18"/>
      <c r="D13" s="32"/>
      <c r="E13" s="47">
        <f>SUM(F13:I13)</f>
        <v>4209</v>
      </c>
      <c r="F13" s="31">
        <v>4209</v>
      </c>
      <c r="G13" s="30" t="s">
        <v>54</v>
      </c>
      <c r="H13" s="30" t="s">
        <v>54</v>
      </c>
      <c r="I13" s="30" t="s">
        <v>54</v>
      </c>
      <c r="J13" s="10" t="s">
        <v>33</v>
      </c>
    </row>
    <row r="14" spans="1:11" ht="17.45" customHeight="1" x14ac:dyDescent="0.3">
      <c r="A14" s="18"/>
      <c r="B14" s="3" t="s">
        <v>18</v>
      </c>
      <c r="C14" s="18"/>
      <c r="D14" s="32"/>
      <c r="E14" s="47">
        <f t="shared" si="0"/>
        <v>6967</v>
      </c>
      <c r="F14" s="31">
        <v>3773</v>
      </c>
      <c r="G14" s="30">
        <v>1446</v>
      </c>
      <c r="H14" s="30">
        <v>1748</v>
      </c>
      <c r="I14" s="30" t="s">
        <v>54</v>
      </c>
      <c r="J14" s="10" t="s">
        <v>34</v>
      </c>
    </row>
    <row r="15" spans="1:11" ht="17.45" customHeight="1" x14ac:dyDescent="0.3">
      <c r="A15" s="18"/>
      <c r="B15" s="3" t="s">
        <v>19</v>
      </c>
      <c r="C15" s="18"/>
      <c r="D15" s="32"/>
      <c r="E15" s="47">
        <f t="shared" si="0"/>
        <v>2938</v>
      </c>
      <c r="F15" s="31">
        <v>2938</v>
      </c>
      <c r="G15" s="30" t="s">
        <v>54</v>
      </c>
      <c r="H15" s="30" t="s">
        <v>54</v>
      </c>
      <c r="I15" s="30" t="s">
        <v>54</v>
      </c>
      <c r="J15" s="10" t="s">
        <v>35</v>
      </c>
    </row>
    <row r="16" spans="1:11" ht="17.45" customHeight="1" x14ac:dyDescent="0.3">
      <c r="A16" s="18"/>
      <c r="B16" s="3" t="s">
        <v>20</v>
      </c>
      <c r="C16" s="18"/>
      <c r="D16" s="32"/>
      <c r="E16" s="47">
        <f t="shared" si="0"/>
        <v>18173</v>
      </c>
      <c r="F16" s="31">
        <v>10533</v>
      </c>
      <c r="G16" s="30">
        <v>6693</v>
      </c>
      <c r="H16" s="30">
        <v>840</v>
      </c>
      <c r="I16" s="30">
        <v>107</v>
      </c>
      <c r="J16" s="10" t="s">
        <v>36</v>
      </c>
    </row>
    <row r="17" spans="1:10" ht="17.45" customHeight="1" x14ac:dyDescent="0.3">
      <c r="A17" s="18"/>
      <c r="B17" s="3" t="s">
        <v>21</v>
      </c>
      <c r="C17" s="18"/>
      <c r="D17" s="32"/>
      <c r="E17" s="47">
        <f t="shared" si="0"/>
        <v>4405</v>
      </c>
      <c r="F17" s="31">
        <v>4405</v>
      </c>
      <c r="G17" s="30" t="s">
        <v>54</v>
      </c>
      <c r="H17" s="30" t="s">
        <v>54</v>
      </c>
      <c r="I17" s="30" t="s">
        <v>54</v>
      </c>
      <c r="J17" s="10" t="s">
        <v>37</v>
      </c>
    </row>
    <row r="18" spans="1:10" ht="17.45" customHeight="1" x14ac:dyDescent="0.3">
      <c r="A18" s="18"/>
      <c r="B18" s="3" t="s">
        <v>22</v>
      </c>
      <c r="C18" s="18"/>
      <c r="D18" s="32"/>
      <c r="E18" s="47">
        <f t="shared" si="0"/>
        <v>3926</v>
      </c>
      <c r="F18" s="31">
        <v>3330</v>
      </c>
      <c r="G18" s="30">
        <v>596</v>
      </c>
      <c r="H18" s="30" t="s">
        <v>54</v>
      </c>
      <c r="I18" s="30" t="s">
        <v>54</v>
      </c>
      <c r="J18" s="10" t="s">
        <v>38</v>
      </c>
    </row>
    <row r="19" spans="1:10" ht="17.45" customHeight="1" x14ac:dyDescent="0.3">
      <c r="A19" s="18"/>
      <c r="B19" s="3" t="s">
        <v>23</v>
      </c>
      <c r="C19" s="18"/>
      <c r="D19" s="32"/>
      <c r="E19" s="47">
        <f t="shared" si="0"/>
        <v>4863</v>
      </c>
      <c r="F19" s="31">
        <v>4293</v>
      </c>
      <c r="G19" s="31">
        <v>570</v>
      </c>
      <c r="H19" s="30" t="s">
        <v>54</v>
      </c>
      <c r="I19" s="30" t="s">
        <v>54</v>
      </c>
      <c r="J19" s="10" t="s">
        <v>39</v>
      </c>
    </row>
    <row r="20" spans="1:10" ht="17.45" customHeight="1" x14ac:dyDescent="0.3">
      <c r="A20" s="18"/>
      <c r="B20" s="3" t="s">
        <v>24</v>
      </c>
      <c r="C20" s="18"/>
      <c r="D20" s="32"/>
      <c r="E20" s="47">
        <f t="shared" si="0"/>
        <v>4852</v>
      </c>
      <c r="F20" s="31">
        <v>4852</v>
      </c>
      <c r="G20" s="30" t="s">
        <v>54</v>
      </c>
      <c r="H20" s="30" t="s">
        <v>54</v>
      </c>
      <c r="I20" s="30" t="s">
        <v>54</v>
      </c>
      <c r="J20" s="10" t="s">
        <v>40</v>
      </c>
    </row>
    <row r="21" spans="1:10" ht="17.45" customHeight="1" x14ac:dyDescent="0.3">
      <c r="A21" s="18"/>
      <c r="B21" s="3" t="s">
        <v>25</v>
      </c>
      <c r="C21" s="18"/>
      <c r="D21" s="32"/>
      <c r="E21" s="47">
        <f t="shared" si="0"/>
        <v>11776</v>
      </c>
      <c r="F21" s="31">
        <v>10466</v>
      </c>
      <c r="G21" s="31">
        <v>1310</v>
      </c>
      <c r="H21" s="30" t="s">
        <v>54</v>
      </c>
      <c r="I21" s="30" t="s">
        <v>54</v>
      </c>
      <c r="J21" s="10" t="s">
        <v>41</v>
      </c>
    </row>
    <row r="22" spans="1:10" ht="17.45" customHeight="1" x14ac:dyDescent="0.3">
      <c r="A22" s="18"/>
      <c r="B22" s="3" t="s">
        <v>26</v>
      </c>
      <c r="C22" s="18"/>
      <c r="D22" s="32"/>
      <c r="E22" s="47">
        <f t="shared" si="0"/>
        <v>11466</v>
      </c>
      <c r="F22" s="31">
        <v>5782</v>
      </c>
      <c r="G22" s="30">
        <v>3275</v>
      </c>
      <c r="H22" s="30">
        <v>2409</v>
      </c>
      <c r="I22" s="30" t="s">
        <v>54</v>
      </c>
      <c r="J22" s="10" t="s">
        <v>42</v>
      </c>
    </row>
    <row r="23" spans="1:10" ht="17.45" customHeight="1" x14ac:dyDescent="0.3">
      <c r="A23" s="18"/>
      <c r="B23" s="3" t="s">
        <v>27</v>
      </c>
      <c r="C23" s="18"/>
      <c r="D23" s="32"/>
      <c r="E23" s="47">
        <f t="shared" si="0"/>
        <v>2389</v>
      </c>
      <c r="F23" s="31">
        <v>2389</v>
      </c>
      <c r="G23" s="30" t="s">
        <v>54</v>
      </c>
      <c r="H23" s="30" t="s">
        <v>54</v>
      </c>
      <c r="I23" s="30" t="s">
        <v>54</v>
      </c>
      <c r="J23" s="10" t="s">
        <v>34</v>
      </c>
    </row>
    <row r="24" spans="1:10" ht="17.45" customHeight="1" x14ac:dyDescent="0.3">
      <c r="A24" s="18"/>
      <c r="B24" s="3" t="s">
        <v>28</v>
      </c>
      <c r="C24" s="18"/>
      <c r="D24" s="32"/>
      <c r="E24" s="47">
        <f t="shared" si="0"/>
        <v>5217</v>
      </c>
      <c r="F24" s="31">
        <v>5217</v>
      </c>
      <c r="G24" s="30" t="s">
        <v>54</v>
      </c>
      <c r="H24" s="30" t="s">
        <v>54</v>
      </c>
      <c r="I24" s="30" t="s">
        <v>54</v>
      </c>
      <c r="J24" s="10" t="s">
        <v>43</v>
      </c>
    </row>
    <row r="25" spans="1:10" ht="17.45" customHeight="1" x14ac:dyDescent="0.3">
      <c r="A25" s="4"/>
      <c r="B25" s="3" t="s">
        <v>29</v>
      </c>
      <c r="C25" s="4"/>
      <c r="D25" s="17"/>
      <c r="E25" s="47">
        <f t="shared" si="0"/>
        <v>1579</v>
      </c>
      <c r="F25" s="31">
        <v>1579</v>
      </c>
      <c r="G25" s="30" t="s">
        <v>54</v>
      </c>
      <c r="H25" s="30" t="s">
        <v>54</v>
      </c>
      <c r="I25" s="30" t="s">
        <v>54</v>
      </c>
      <c r="J25" s="10" t="s">
        <v>44</v>
      </c>
    </row>
    <row r="26" spans="1:10" ht="17.45" customHeight="1" x14ac:dyDescent="0.3">
      <c r="A26" s="4"/>
      <c r="B26" s="7" t="s">
        <v>30</v>
      </c>
      <c r="C26" s="4"/>
      <c r="D26" s="17"/>
      <c r="E26" s="47">
        <f>SUM(F26:I26)</f>
        <v>829</v>
      </c>
      <c r="F26" s="31">
        <v>702</v>
      </c>
      <c r="G26" s="30" t="s">
        <v>54</v>
      </c>
      <c r="H26" s="30">
        <v>127</v>
      </c>
      <c r="I26" s="30" t="s">
        <v>54</v>
      </c>
      <c r="J26" s="21" t="s">
        <v>45</v>
      </c>
    </row>
    <row r="27" spans="1:10" s="5" customFormat="1" ht="7.5" customHeight="1" x14ac:dyDescent="0.3">
      <c r="A27" s="16"/>
      <c r="B27" s="29"/>
      <c r="C27" s="16"/>
      <c r="D27" s="15"/>
      <c r="E27" s="28"/>
      <c r="F27" s="28"/>
      <c r="G27" s="27"/>
      <c r="H27" s="27"/>
      <c r="I27" s="27"/>
      <c r="J27" s="26"/>
    </row>
    <row r="28" spans="1:10" ht="7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s="3" customFormat="1" ht="17.100000000000001" customHeight="1" x14ac:dyDescent="0.3">
      <c r="B29" s="51" t="s">
        <v>55</v>
      </c>
      <c r="C29" s="4"/>
      <c r="G29" s="48" t="s">
        <v>61</v>
      </c>
      <c r="H29" s="49" t="s">
        <v>56</v>
      </c>
    </row>
    <row r="30" spans="1:10" s="3" customFormat="1" ht="17.100000000000001" customHeight="1" x14ac:dyDescent="0.3">
      <c r="B30" s="12"/>
      <c r="C30" s="4" t="s">
        <v>59</v>
      </c>
      <c r="E30" s="7"/>
      <c r="F30" s="7"/>
      <c r="G30" s="9"/>
      <c r="H30" s="9" t="s">
        <v>57</v>
      </c>
      <c r="J30" s="20"/>
    </row>
    <row r="31" spans="1:10" ht="17.100000000000001" customHeight="1" x14ac:dyDescent="0.3">
      <c r="A31" s="3"/>
      <c r="B31" s="12"/>
      <c r="C31" s="4" t="s">
        <v>60</v>
      </c>
      <c r="D31" s="3"/>
      <c r="E31" s="3"/>
      <c r="F31" s="3"/>
      <c r="G31" s="11"/>
      <c r="H31" s="9" t="s">
        <v>58</v>
      </c>
      <c r="I31" s="3"/>
      <c r="J31" s="3"/>
    </row>
    <row r="32" spans="1:10" ht="17.100000000000001" customHeight="1" x14ac:dyDescent="0.3">
      <c r="A32" s="3"/>
      <c r="B32" s="50" t="s">
        <v>66</v>
      </c>
      <c r="C32" s="13" t="s">
        <v>67</v>
      </c>
      <c r="D32" s="3"/>
      <c r="E32" s="3"/>
      <c r="F32" s="3"/>
      <c r="G32" s="11" t="s">
        <v>46</v>
      </c>
      <c r="H32" s="9" t="s">
        <v>62</v>
      </c>
      <c r="I32" s="3"/>
      <c r="J32" s="3"/>
    </row>
    <row r="33" spans="1:10" ht="17.100000000000001" customHeight="1" x14ac:dyDescent="0.3">
      <c r="A33" s="3"/>
      <c r="B33" s="14"/>
      <c r="C33" s="13" t="s">
        <v>68</v>
      </c>
      <c r="D33" s="3"/>
      <c r="E33" s="3"/>
      <c r="F33" s="3"/>
      <c r="G33" s="9"/>
      <c r="H33" s="9" t="s">
        <v>63</v>
      </c>
      <c r="I33" s="3"/>
      <c r="J33" s="3"/>
    </row>
    <row r="34" spans="1:10" ht="17.100000000000001" customHeight="1" x14ac:dyDescent="0.3">
      <c r="A34" s="3"/>
      <c r="B34" s="14"/>
      <c r="C34" s="12" t="s">
        <v>70</v>
      </c>
      <c r="D34" s="3"/>
      <c r="E34" s="3"/>
      <c r="F34" s="3"/>
      <c r="G34" s="9"/>
      <c r="H34" s="9" t="s">
        <v>64</v>
      </c>
      <c r="I34" s="3"/>
      <c r="J34" s="3"/>
    </row>
    <row r="35" spans="1:10" ht="17.100000000000001" customHeight="1" x14ac:dyDescent="0.3">
      <c r="A35" s="3"/>
      <c r="C35" s="12" t="s">
        <v>69</v>
      </c>
      <c r="D35" s="3"/>
      <c r="E35" s="3"/>
      <c r="F35" s="3"/>
      <c r="H35" s="9" t="s">
        <v>65</v>
      </c>
      <c r="I35" s="3"/>
      <c r="J35" s="3"/>
    </row>
  </sheetData>
  <mergeCells count="3">
    <mergeCell ref="J4:J9"/>
    <mergeCell ref="A4:D9"/>
    <mergeCell ref="F4:I4"/>
  </mergeCells>
  <pageMargins left="0.59055118110236227" right="0.15748031496062992" top="0.78740157480314965" bottom="0.59055118110236227" header="0.51181102362204722" footer="0.31496062992125984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2019-10-08T04:38:01Z</cp:lastPrinted>
  <dcterms:created xsi:type="dcterms:W3CDTF">1997-06-13T10:07:54Z</dcterms:created>
  <dcterms:modified xsi:type="dcterms:W3CDTF">2019-10-08T04:43:04Z</dcterms:modified>
</cp:coreProperties>
</file>