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2-2561-สถิติแรงงาน\"/>
    </mc:Choice>
  </mc:AlternateContent>
  <xr:revisionPtr revIDLastSave="0" documentId="13_ncr:1_{4F88F121-7C3E-4746-8191-409F63706CED}" xr6:coauthVersionLast="44" xr6:coauthVersionMax="44" xr10:uidLastSave="{00000000-0000-0000-0000-000000000000}"/>
  <bookViews>
    <workbookView xWindow="-120" yWindow="-120" windowWidth="21840" windowHeight="13140" xr2:uid="{E4647091-38AE-47AF-B91F-C8CB4E7FFC27}"/>
  </bookViews>
  <sheets>
    <sheet name="T-8" sheetId="1" r:id="rId1"/>
  </sheets>
  <definedNames>
    <definedName name="_xlnm.Print_Area" localSheetId="0">'T-8'!$A$1:$N$33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G16" i="1"/>
  <c r="F16" i="1"/>
  <c r="E16" i="1"/>
  <c r="G10" i="1"/>
  <c r="F10" i="1"/>
  <c r="E10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<sst xmlns="http://schemas.openxmlformats.org/spreadsheetml/2006/main" count="58" uniqueCount="36">
  <si>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</si>
  <si>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2559 - 2562</t>
  </si>
  <si>
    <t>Table</t>
  </si>
  <si>
    <t>Unemployed and Unemployment Rate by Sex and Quarterly: 2016 - 2019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</si>
  <si>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</si>
  <si>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</si>
  <si>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</si>
  <si>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</si>
  <si>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</si>
  <si>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</si>
  <si>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</si>
  <si>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</si>
  <si>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</si>
  <si>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</si>
  <si>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</si>
  <si>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</si>
  <si>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2016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</si>
  <si>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</si>
  <si>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</si>
  <si>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</si>
  <si>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</si>
  <si>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</si>
  <si>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</si>
  <si>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</si>
  <si>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</si>
  <si>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2017</t>
  </si>
  <si>
    <t xml:space="preserve">           ไตรมาสที่ 1</t>
  </si>
  <si>
    <t xml:space="preserve">           ไตรมาสที่ 4</t>
  </si>
  <si>
    <t>2018</t>
  </si>
  <si>
    <t>2019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</si>
  <si>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</si>
  <si>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</si>
  <si>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</si>
  <si>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</si>
  <si>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r>
      <t xml:space="preserve">การสำรวจภาวะการทำงานของประชากร 2559 </t>
    </r>
    <r>
      <rPr>
        <sz val="16"/>
        <rFont val="TH SarabunPSK"/>
        <family val="2"/>
      </rPr>
      <t>-</t>
    </r>
    <r>
      <rPr>
        <sz val="13"/>
        <rFont val="TH SarabunPSK"/>
        <family val="2"/>
      </rPr>
      <t xml:space="preserve"> 2562, ระดับจังหวัด</t>
    </r>
  </si>
  <si>
    <r>
      <t xml:space="preserve">    Source:  The Labour Force Survey 2016 </t>
    </r>
    <r>
      <rPr>
        <sz val="16"/>
        <rFont val="TH SarabunPSK"/>
        <family val="2"/>
      </rPr>
      <t>-</t>
    </r>
    <r>
      <rPr>
        <sz val="13"/>
        <rFont val="TH SarabunPSK"/>
        <family val="2"/>
      </rPr>
      <t xml:space="preserve"> 2019, Provincial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</si>
</sst>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Border="1"/>
    <xf numFmtId="0" fontId="5" fillId="0" borderId="7" xfId="0" applyFont="1" applyBorder="1"/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3" fillId="0" borderId="11" xfId="1" applyNumberFormat="1" applyFont="1" applyBorder="1"/>
    <xf numFmtId="188" fontId="3" fillId="0" borderId="11" xfId="0" applyNumberFormat="1" applyFont="1" applyBorder="1"/>
    <xf numFmtId="188" fontId="3" fillId="0" borderId="7" xfId="0" applyNumberFormat="1" applyFont="1" applyBorder="1"/>
    <xf numFmtId="0" fontId="3" fillId="0" borderId="7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11" xfId="0" applyNumberFormat="1" applyFont="1" applyBorder="1"/>
    <xf numFmtId="0" fontId="5" fillId="0" borderId="0" xfId="0" applyFont="1" applyAlignment="1">
      <alignment horizontal="left"/>
    </xf>
    <xf numFmtId="189" fontId="5" fillId="0" borderId="11" xfId="0" applyNumberFormat="1" applyFont="1" applyBorder="1"/>
    <xf numFmtId="189" fontId="5" fillId="0" borderId="7" xfId="0" applyNumberFormat="1" applyFont="1" applyBorder="1"/>
    <xf numFmtId="3" fontId="3" fillId="0" borderId="11" xfId="0" applyNumberFormat="1" applyFont="1" applyBorder="1"/>
    <xf numFmtId="189" fontId="3" fillId="0" borderId="11" xfId="0" applyNumberFormat="1" applyFont="1" applyBorder="1"/>
    <xf numFmtId="189" fontId="3" fillId="0" borderId="7" xfId="0" applyNumberFormat="1" applyFont="1" applyBorder="1"/>
    <xf numFmtId="0" fontId="3" fillId="0" borderId="7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0" xfId="0" applyFont="1" applyBorder="1"/>
    <xf numFmtId="0" fontId="5" fillId="0" borderId="5" xfId="0" applyFont="1" applyBorder="1"/>
    <xf numFmtId="0" fontId="7" fillId="0" borderId="1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493A6967-C082-469F-9DB3-4423B3C55C60}"/>
            </a:ext>
          </a:extLst>
        </xdr:cNvPr>
        <xdr:cNvSpPr txBox="1">
          <a:spLocks noChangeArrowheads="1"/>
        </xdr:cNvSpPr>
      </xdr:nvSpPr>
      <xdr:spPr bwMode="auto">
        <a:xfrm>
          <a:off x="9382125" y="12934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77F046BD-CA59-466F-B0C4-5FA5F9F79F84}"/>
            </a:ext>
          </a:extLst>
        </xdr:cNvPr>
        <xdr:cNvSpPr txBox="1">
          <a:spLocks noChangeArrowheads="1"/>
        </xdr:cNvSpPr>
      </xdr:nvSpPr>
      <xdr:spPr bwMode="auto">
        <a:xfrm>
          <a:off x="9534525" y="1308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876300</xdr:colOff>
      <xdr:row>0</xdr:row>
      <xdr:rowOff>0</xdr:rowOff>
    </xdr:from>
    <xdr:to>
      <xdr:col>13</xdr:col>
      <xdr:colOff>285750</xdr:colOff>
      <xdr:row>3</xdr:row>
      <xdr:rowOff>28576</xdr:rowOff>
    </xdr:to>
    <xdr:grpSp>
      <xdr:nvGrpSpPr>
        <xdr:cNvPr id="4" name="Group 13">
          <a:extLst>
            <a:ext uri="{FF2B5EF4-FFF2-40B4-BE49-F238E27FC236}">
              <a16:creationId xmlns:a16="http://schemas.microsoft.com/office/drawing/2014/main" id="{E394AD3A-1F46-4625-BF29-BE7F20B967EC}"/>
            </a:ext>
          </a:extLst>
        </xdr:cNvPr>
        <xdr:cNvGrpSpPr/>
      </xdr:nvGrpSpPr>
      <xdr:grpSpPr>
        <a:xfrm>
          <a:off x="9363075" y="0"/>
          <a:ext cx="457200" cy="600076"/>
          <a:chOff x="9925050" y="1885951"/>
          <a:chExt cx="457200" cy="600076"/>
        </a:xfrm>
      </xdr:grpSpPr>
      <xdr:sp macro="" textlink="">
        <xdr:nvSpPr>
          <xdr:cNvPr id="5" name="Chevron 14">
            <a:extLst>
              <a:ext uri="{FF2B5EF4-FFF2-40B4-BE49-F238E27FC236}">
                <a16:creationId xmlns:a16="http://schemas.microsoft.com/office/drawing/2014/main" id="{8E8F6CBF-A38F-4CFB-BB1A-B9DFE6C4C6A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5">
            <a:extLst>
              <a:ext uri="{FF2B5EF4-FFF2-40B4-BE49-F238E27FC236}">
                <a16:creationId xmlns:a16="http://schemas.microsoft.com/office/drawing/2014/main" id="{1AA9AC0A-F5FE-4BD5-ACD8-B17015AEDF89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95CA-F6D9-401D-94F7-1642AC810FAD}">
  <sheetPr>
    <tabColor rgb="FF00B050"/>
  </sheetPr>
  <dimension ref="A1:N36"/>
  <sheetViews>
    <sheetView showGridLines="0" tabSelected="1" workbookViewId="0">
      <selection activeCell="P18" sqref="P18"/>
    </sheetView>
  </sheetViews>
  <sheetFormatPr defaultRowHeight="18.600000000000001" customHeight="1" x14ac:dyDescent="0.3"/>
  <cols>
    <col min="1" max="1" width="1.28515625" style="5" customWidth="1"/>
    <col min="2" max="2" width="7.28515625" style="5" customWidth="1"/>
    <col min="3" max="3" width="4.140625" style="5" customWidth="1"/>
    <col min="4" max="4" width="10.140625" style="5" customWidth="1"/>
    <col min="5" max="7" width="16.7109375" style="5" customWidth="1"/>
    <col min="8" max="10" width="15.7109375" style="5" customWidth="1"/>
    <col min="11" max="11" width="7.140625" style="5" customWidth="1"/>
    <col min="12" max="12" width="13.42578125" style="5" customWidth="1"/>
    <col min="13" max="13" width="2.28515625" style="5" customWidth="1"/>
    <col min="14" max="14" width="4.7109375" style="5" customWidth="1"/>
    <col min="15" max="16384" width="9.140625" style="5"/>
  </cols>
  <sheetData>
    <row r="1" spans="1:12" s="1" customFormat="1" ht="18.75" x14ac:dyDescent="0.3">
      <c r="B1" s="2" t="s">
        <v>0</v>
      </c>
      <c r="C1" s="3">
        <v>8</v>
      </c>
      <c r="D1" s="1" t="s">
        <v>1</v>
      </c>
    </row>
    <row r="2" spans="1:12" s="4" customFormat="1" ht="18.75" x14ac:dyDescent="0.3">
      <c r="B2" s="2" t="s">
        <v>2</v>
      </c>
      <c r="C2" s="3">
        <v>8</v>
      </c>
      <c r="D2" s="1" t="s">
        <v>3</v>
      </c>
      <c r="E2" s="1"/>
    </row>
    <row r="3" spans="1:12" ht="7.5" customHeight="1" x14ac:dyDescent="0.3">
      <c r="K3" s="6"/>
    </row>
    <row r="4" spans="1:12" s="11" customFormat="1" ht="19.5" customHeight="1" x14ac:dyDescent="0.3">
      <c r="A4" s="7" t="s">
        <v>4</v>
      </c>
      <c r="B4" s="7"/>
      <c r="C4" s="7"/>
      <c r="D4" s="7"/>
      <c r="E4" s="8" t="s">
        <v>5</v>
      </c>
      <c r="F4" s="9"/>
      <c r="G4" s="10"/>
      <c r="H4" s="8" t="s">
        <v>6</v>
      </c>
      <c r="I4" s="9"/>
      <c r="J4" s="9"/>
      <c r="K4" s="8" t="s">
        <v>7</v>
      </c>
      <c r="L4" s="9"/>
    </row>
    <row r="5" spans="1:12" s="11" customFormat="1" ht="18" customHeight="1" x14ac:dyDescent="0.3">
      <c r="A5" s="12"/>
      <c r="B5" s="12"/>
      <c r="C5" s="12"/>
      <c r="D5" s="12"/>
      <c r="E5" s="13" t="s">
        <v>8</v>
      </c>
      <c r="F5" s="14"/>
      <c r="G5" s="15"/>
      <c r="H5" s="13" t="s">
        <v>9</v>
      </c>
      <c r="I5" s="14"/>
      <c r="J5" s="14"/>
      <c r="K5" s="16"/>
      <c r="L5" s="17"/>
    </row>
    <row r="6" spans="1:12" s="11" customFormat="1" ht="18" customHeight="1" x14ac:dyDescent="0.3">
      <c r="A6" s="12"/>
      <c r="B6" s="12"/>
      <c r="C6" s="12"/>
      <c r="D6" s="12"/>
      <c r="E6" s="18" t="s">
        <v>10</v>
      </c>
      <c r="F6" s="19" t="s">
        <v>11</v>
      </c>
      <c r="G6" s="20" t="s">
        <v>12</v>
      </c>
      <c r="H6" s="21" t="s">
        <v>10</v>
      </c>
      <c r="I6" s="19" t="s">
        <v>11</v>
      </c>
      <c r="J6" s="21" t="s">
        <v>12</v>
      </c>
      <c r="K6" s="16"/>
      <c r="L6" s="17"/>
    </row>
    <row r="7" spans="1:12" s="11" customFormat="1" ht="18" customHeight="1" x14ac:dyDescent="0.3">
      <c r="A7" s="22"/>
      <c r="B7" s="22"/>
      <c r="C7" s="22"/>
      <c r="D7" s="22"/>
      <c r="E7" s="23" t="s">
        <v>13</v>
      </c>
      <c r="F7" s="24" t="s">
        <v>14</v>
      </c>
      <c r="G7" s="25" t="s">
        <v>15</v>
      </c>
      <c r="H7" s="26" t="s">
        <v>13</v>
      </c>
      <c r="I7" s="24" t="s">
        <v>14</v>
      </c>
      <c r="J7" s="26" t="s">
        <v>15</v>
      </c>
      <c r="K7" s="13"/>
      <c r="L7" s="14"/>
    </row>
    <row r="8" spans="1:12" s="29" customFormat="1" ht="6" customHeight="1" x14ac:dyDescent="0.3">
      <c r="A8" s="27"/>
      <c r="B8" s="27"/>
      <c r="C8" s="27"/>
      <c r="D8" s="27"/>
      <c r="E8" s="28"/>
      <c r="F8" s="28"/>
      <c r="G8" s="28"/>
      <c r="H8" s="28"/>
      <c r="I8" s="28"/>
      <c r="J8" s="18"/>
      <c r="K8" s="18"/>
    </row>
    <row r="9" spans="1:12" s="29" customFormat="1" ht="4.5" customHeight="1" x14ac:dyDescent="0.3">
      <c r="A9" s="30"/>
      <c r="B9" s="30"/>
      <c r="C9" s="30"/>
      <c r="D9" s="30"/>
      <c r="E9" s="31"/>
      <c r="F9" s="31"/>
      <c r="G9" s="31"/>
      <c r="H9" s="31"/>
      <c r="I9" s="31"/>
      <c r="J9" s="32"/>
      <c r="K9" s="32"/>
    </row>
    <row r="10" spans="1:12" s="41" customFormat="1" ht="19.5" customHeight="1" x14ac:dyDescent="0.3">
      <c r="A10" s="33">
        <v>2559</v>
      </c>
      <c r="B10" s="34"/>
      <c r="C10" s="34"/>
      <c r="D10" s="35"/>
      <c r="E10" s="36">
        <f>SUM(E11:E14)/4</f>
        <v>4193.75</v>
      </c>
      <c r="F10" s="36">
        <f t="shared" ref="F10:G10" si="0">SUM(F11:F14)/4</f>
        <v>2675.75</v>
      </c>
      <c r="G10" s="36">
        <f t="shared" si="0"/>
        <v>1518</v>
      </c>
      <c r="H10" s="37">
        <v>1.98104315887045</v>
      </c>
      <c r="I10" s="37">
        <v>2.2090197933374576</v>
      </c>
      <c r="J10" s="38">
        <v>1.67613231474618</v>
      </c>
      <c r="K10" s="39" t="s">
        <v>16</v>
      </c>
      <c r="L10" s="40"/>
    </row>
    <row r="11" spans="1:12" s="29" customFormat="1" ht="18" customHeight="1" x14ac:dyDescent="0.3">
      <c r="A11" s="42" t="s">
        <v>17</v>
      </c>
      <c r="B11" s="43"/>
      <c r="C11" s="43"/>
      <c r="D11" s="44"/>
      <c r="E11" s="45">
        <v>3595</v>
      </c>
      <c r="F11" s="45">
        <v>2727</v>
      </c>
      <c r="G11" s="31">
        <v>868</v>
      </c>
      <c r="H11" s="31">
        <v>1.7</v>
      </c>
      <c r="I11" s="31">
        <v>2.2999999999999998</v>
      </c>
      <c r="J11" s="32">
        <v>0.9</v>
      </c>
      <c r="K11" s="32"/>
      <c r="L11" s="29" t="s">
        <v>18</v>
      </c>
    </row>
    <row r="12" spans="1:12" s="29" customFormat="1" ht="18" customHeight="1" x14ac:dyDescent="0.3">
      <c r="A12" s="42" t="s">
        <v>19</v>
      </c>
      <c r="B12" s="43"/>
      <c r="C12" s="43"/>
      <c r="D12" s="44"/>
      <c r="E12" s="45">
        <v>2698</v>
      </c>
      <c r="F12" s="45">
        <v>1506</v>
      </c>
      <c r="G12" s="45">
        <v>1192</v>
      </c>
      <c r="H12" s="31">
        <v>1.3</v>
      </c>
      <c r="I12" s="31">
        <v>1.2</v>
      </c>
      <c r="J12" s="32">
        <v>1.3</v>
      </c>
      <c r="K12" s="32"/>
      <c r="L12" s="29" t="s">
        <v>20</v>
      </c>
    </row>
    <row r="13" spans="1:12" s="29" customFormat="1" ht="18" customHeight="1" x14ac:dyDescent="0.3">
      <c r="A13" s="42" t="s">
        <v>21</v>
      </c>
      <c r="B13" s="43"/>
      <c r="C13" s="43"/>
      <c r="D13" s="44"/>
      <c r="E13" s="45">
        <v>5770</v>
      </c>
      <c r="F13" s="45">
        <v>3042</v>
      </c>
      <c r="G13" s="45">
        <v>2728</v>
      </c>
      <c r="H13" s="31">
        <v>2.7</v>
      </c>
      <c r="I13" s="31">
        <v>2.5</v>
      </c>
      <c r="J13" s="32">
        <v>3</v>
      </c>
      <c r="K13" s="32"/>
      <c r="L13" s="29" t="s">
        <v>22</v>
      </c>
    </row>
    <row r="14" spans="1:12" s="29" customFormat="1" ht="18" customHeight="1" x14ac:dyDescent="0.3">
      <c r="A14" s="42" t="s">
        <v>23</v>
      </c>
      <c r="B14" s="43"/>
      <c r="C14" s="43"/>
      <c r="D14" s="44"/>
      <c r="E14" s="45">
        <v>4712</v>
      </c>
      <c r="F14" s="45">
        <v>3428</v>
      </c>
      <c r="G14" s="45">
        <v>1284</v>
      </c>
      <c r="H14" s="31">
        <v>2.2999999999999998</v>
      </c>
      <c r="I14" s="31">
        <v>2.9</v>
      </c>
      <c r="J14" s="32">
        <v>1.4</v>
      </c>
      <c r="K14" s="32"/>
      <c r="L14" s="29" t="s">
        <v>24</v>
      </c>
    </row>
    <row r="15" spans="1:12" s="29" customFormat="1" ht="4.5" customHeight="1" x14ac:dyDescent="0.3">
      <c r="A15" s="30"/>
      <c r="B15" s="30"/>
      <c r="C15" s="30"/>
      <c r="D15" s="30"/>
      <c r="E15" s="31"/>
      <c r="F15" s="31"/>
      <c r="G15" s="31"/>
      <c r="H15" s="31"/>
      <c r="I15" s="31"/>
      <c r="J15" s="32"/>
      <c r="K15" s="32"/>
    </row>
    <row r="16" spans="1:12" s="41" customFormat="1" ht="20.25" customHeight="1" x14ac:dyDescent="0.3">
      <c r="A16" s="33">
        <v>2560</v>
      </c>
      <c r="B16" s="34"/>
      <c r="C16" s="34"/>
      <c r="D16" s="35"/>
      <c r="E16" s="36">
        <f>SUM(E17:E20)/4</f>
        <v>2899.75</v>
      </c>
      <c r="F16" s="36">
        <f t="shared" ref="F16:G16" si="1">SUM(F17:F20)/4</f>
        <v>1347.5</v>
      </c>
      <c r="G16" s="36">
        <f t="shared" si="1"/>
        <v>1552.25</v>
      </c>
      <c r="H16" s="37">
        <v>1.3576575691007204</v>
      </c>
      <c r="I16" s="37">
        <v>1.1099857717946273</v>
      </c>
      <c r="J16" s="38">
        <v>1.6838087107609043</v>
      </c>
      <c r="K16" s="39" t="s">
        <v>25</v>
      </c>
      <c r="L16" s="40"/>
    </row>
    <row r="17" spans="1:14" s="29" customFormat="1" ht="18" customHeight="1" x14ac:dyDescent="0.3">
      <c r="A17" s="42" t="s">
        <v>26</v>
      </c>
      <c r="B17" s="43"/>
      <c r="C17" s="43"/>
      <c r="D17" s="44"/>
      <c r="E17" s="45">
        <v>2707</v>
      </c>
      <c r="F17" s="45">
        <v>1679</v>
      </c>
      <c r="G17" s="45">
        <v>1028</v>
      </c>
      <c r="H17" s="31">
        <v>1.2</v>
      </c>
      <c r="I17" s="31">
        <v>1.4</v>
      </c>
      <c r="J17" s="32">
        <v>1.1000000000000001</v>
      </c>
      <c r="K17" s="32"/>
      <c r="L17" s="29" t="s">
        <v>18</v>
      </c>
    </row>
    <row r="18" spans="1:14" s="29" customFormat="1" ht="18" customHeight="1" x14ac:dyDescent="0.3">
      <c r="A18" s="42" t="s">
        <v>19</v>
      </c>
      <c r="B18" s="43"/>
      <c r="C18" s="43"/>
      <c r="D18" s="44"/>
      <c r="E18" s="45">
        <v>2511</v>
      </c>
      <c r="F18" s="31">
        <v>937</v>
      </c>
      <c r="G18" s="45">
        <v>1574</v>
      </c>
      <c r="H18" s="31">
        <v>1.2</v>
      </c>
      <c r="I18" s="31">
        <v>0.8</v>
      </c>
      <c r="J18" s="32">
        <v>1.7</v>
      </c>
      <c r="K18" s="32"/>
      <c r="L18" s="29" t="s">
        <v>20</v>
      </c>
    </row>
    <row r="19" spans="1:14" s="29" customFormat="1" ht="18" customHeight="1" x14ac:dyDescent="0.3">
      <c r="A19" s="42" t="s">
        <v>21</v>
      </c>
      <c r="B19" s="43"/>
      <c r="C19" s="43"/>
      <c r="D19" s="44"/>
      <c r="E19" s="45">
        <v>2491</v>
      </c>
      <c r="F19" s="45">
        <v>1217</v>
      </c>
      <c r="G19" s="45">
        <v>1274</v>
      </c>
      <c r="H19" s="31">
        <v>1.2</v>
      </c>
      <c r="I19" s="31">
        <v>1</v>
      </c>
      <c r="J19" s="32">
        <v>1.4</v>
      </c>
      <c r="K19" s="32"/>
      <c r="L19" s="29" t="s">
        <v>22</v>
      </c>
    </row>
    <row r="20" spans="1:14" s="29" customFormat="1" ht="18" customHeight="1" x14ac:dyDescent="0.3">
      <c r="A20" s="42" t="s">
        <v>27</v>
      </c>
      <c r="B20" s="43"/>
      <c r="C20" s="43"/>
      <c r="D20" s="44"/>
      <c r="E20" s="45">
        <v>3890</v>
      </c>
      <c r="F20" s="45">
        <v>1557</v>
      </c>
      <c r="G20" s="45">
        <v>2333</v>
      </c>
      <c r="H20" s="31">
        <v>1.8</v>
      </c>
      <c r="I20" s="31">
        <v>1.3</v>
      </c>
      <c r="J20" s="32">
        <v>2.6</v>
      </c>
      <c r="K20" s="32"/>
      <c r="L20" s="29" t="s">
        <v>24</v>
      </c>
    </row>
    <row r="21" spans="1:14" s="29" customFormat="1" ht="4.5" customHeight="1" x14ac:dyDescent="0.3">
      <c r="A21" s="46"/>
      <c r="B21" s="46"/>
      <c r="C21" s="46"/>
      <c r="D21" s="46"/>
      <c r="E21" s="31"/>
      <c r="F21" s="31"/>
      <c r="G21" s="31"/>
      <c r="H21" s="31"/>
      <c r="I21" s="31"/>
      <c r="J21" s="32"/>
      <c r="K21" s="32"/>
    </row>
    <row r="22" spans="1:14" s="41" customFormat="1" ht="18.75" customHeight="1" x14ac:dyDescent="0.3">
      <c r="A22" s="33">
        <v>2561</v>
      </c>
      <c r="B22" s="34"/>
      <c r="C22" s="34"/>
      <c r="D22" s="35"/>
      <c r="E22" s="36">
        <f>SUM(E23:E26)/4</f>
        <v>3177.1624999999999</v>
      </c>
      <c r="F22" s="36">
        <f t="shared" ref="F22:G22" si="2">SUM(F23:F26)/4</f>
        <v>1694.7874999999999</v>
      </c>
      <c r="G22" s="36">
        <f t="shared" si="2"/>
        <v>1482.3724999999999</v>
      </c>
      <c r="H22" s="37">
        <v>1.3294962638546448</v>
      </c>
      <c r="I22" s="37">
        <v>1.3169082754926695</v>
      </c>
      <c r="J22" s="38">
        <v>1.3441838475732164</v>
      </c>
      <c r="K22" s="39" t="s">
        <v>28</v>
      </c>
      <c r="L22" s="40"/>
    </row>
    <row r="23" spans="1:14" s="29" customFormat="1" ht="18" customHeight="1" x14ac:dyDescent="0.3">
      <c r="A23" s="42" t="s">
        <v>17</v>
      </c>
      <c r="B23" s="43"/>
      <c r="C23" s="43"/>
      <c r="D23" s="44"/>
      <c r="E23" s="45">
        <v>3061.98</v>
      </c>
      <c r="F23" s="45">
        <v>1377.27</v>
      </c>
      <c r="G23" s="45">
        <v>1684.7</v>
      </c>
      <c r="H23" s="47">
        <v>1.3832754133793332</v>
      </c>
      <c r="I23" s="47">
        <v>1.1100839049238731</v>
      </c>
      <c r="J23" s="48">
        <v>1.7316587763657305</v>
      </c>
      <c r="K23" s="32"/>
      <c r="L23" s="29" t="s">
        <v>18</v>
      </c>
    </row>
    <row r="24" spans="1:14" s="29" customFormat="1" ht="18" customHeight="1" x14ac:dyDescent="0.3">
      <c r="A24" s="42" t="s">
        <v>19</v>
      </c>
      <c r="B24" s="43"/>
      <c r="C24" s="43"/>
      <c r="D24" s="44"/>
      <c r="E24" s="45">
        <v>2820.63</v>
      </c>
      <c r="F24" s="45">
        <v>1849.21</v>
      </c>
      <c r="G24" s="45">
        <v>971.42</v>
      </c>
      <c r="H24" s="47">
        <v>1.3069712780292568</v>
      </c>
      <c r="I24" s="47">
        <v>1.5233323464512858</v>
      </c>
      <c r="J24" s="48">
        <v>1.0288089160756397</v>
      </c>
      <c r="K24" s="32"/>
      <c r="L24" s="29" t="s">
        <v>20</v>
      </c>
    </row>
    <row r="25" spans="1:14" s="29" customFormat="1" ht="18" customHeight="1" x14ac:dyDescent="0.3">
      <c r="A25" s="42" t="s">
        <v>21</v>
      </c>
      <c r="B25" s="43"/>
      <c r="C25" s="43"/>
      <c r="D25" s="44"/>
      <c r="E25" s="45">
        <v>3908.57</v>
      </c>
      <c r="F25" s="45">
        <v>1773.36</v>
      </c>
      <c r="G25" s="45">
        <v>2135.21</v>
      </c>
      <c r="H25" s="47">
        <v>1.7800378107234096</v>
      </c>
      <c r="I25" s="47">
        <v>1.4574511879678584</v>
      </c>
      <c r="J25" s="48">
        <v>2.1809557652721598</v>
      </c>
      <c r="K25" s="32"/>
      <c r="L25" s="29" t="s">
        <v>22</v>
      </c>
    </row>
    <row r="26" spans="1:14" s="29" customFormat="1" ht="18" customHeight="1" x14ac:dyDescent="0.3">
      <c r="A26" s="42" t="s">
        <v>23</v>
      </c>
      <c r="B26" s="43"/>
      <c r="C26" s="43"/>
      <c r="D26" s="44"/>
      <c r="E26" s="45">
        <v>2917.47</v>
      </c>
      <c r="F26" s="45">
        <v>1779.31</v>
      </c>
      <c r="G26" s="45">
        <v>1138.1600000000001</v>
      </c>
      <c r="H26" s="47">
        <v>1.3196176122704215</v>
      </c>
      <c r="I26" s="47">
        <v>1.4369523633546177</v>
      </c>
      <c r="J26" s="48">
        <v>1.1702332858040019</v>
      </c>
      <c r="K26" s="32"/>
      <c r="L26" s="29" t="s">
        <v>24</v>
      </c>
    </row>
    <row r="27" spans="1:14" s="41" customFormat="1" ht="19.5" customHeight="1" x14ac:dyDescent="0.3">
      <c r="A27" s="40">
        <v>2562</v>
      </c>
      <c r="B27" s="40"/>
      <c r="C27" s="40"/>
      <c r="D27" s="40"/>
      <c r="E27" s="49">
        <v>1678.52</v>
      </c>
      <c r="F27" s="49">
        <v>928.56</v>
      </c>
      <c r="G27" s="49">
        <v>749.96</v>
      </c>
      <c r="H27" s="50">
        <v>0.7452061859057062</v>
      </c>
      <c r="I27" s="50">
        <v>0.73601641341332369</v>
      </c>
      <c r="J27" s="51">
        <v>0.75690742619279583</v>
      </c>
      <c r="K27" s="52" t="s">
        <v>29</v>
      </c>
      <c r="L27" s="53"/>
    </row>
    <row r="28" spans="1:14" s="29" customFormat="1" ht="18.75" customHeight="1" x14ac:dyDescent="0.3">
      <c r="A28" s="42" t="s">
        <v>17</v>
      </c>
      <c r="B28" s="43"/>
      <c r="C28" s="43"/>
      <c r="D28" s="44"/>
      <c r="E28" s="45">
        <v>1678.52</v>
      </c>
      <c r="F28" s="45">
        <v>928.56</v>
      </c>
      <c r="G28" s="45">
        <v>749.96</v>
      </c>
      <c r="H28" s="47">
        <v>0.7452061859057062</v>
      </c>
      <c r="I28" s="47">
        <v>0.73601641341332369</v>
      </c>
      <c r="J28" s="48">
        <v>0.75690742619279583</v>
      </c>
      <c r="K28" s="32"/>
      <c r="L28" s="29" t="s">
        <v>18</v>
      </c>
    </row>
    <row r="29" spans="1:14" s="29" customFormat="1" ht="3" customHeight="1" x14ac:dyDescent="0.3">
      <c r="A29" s="54"/>
      <c r="B29" s="54"/>
      <c r="C29" s="54"/>
      <c r="D29" s="54"/>
      <c r="E29" s="55"/>
      <c r="F29" s="55"/>
      <c r="G29" s="55"/>
      <c r="H29" s="55"/>
      <c r="I29" s="55"/>
      <c r="J29" s="56"/>
      <c r="K29" s="56"/>
      <c r="L29" s="57"/>
    </row>
    <row r="30" spans="1:14" s="29" customFormat="1" ht="3" customHeight="1" x14ac:dyDescent="0.3">
      <c r="A30" s="46"/>
      <c r="B30" s="46"/>
      <c r="C30" s="46"/>
      <c r="D30" s="46"/>
      <c r="E30" s="11"/>
      <c r="F30" s="11"/>
      <c r="G30" s="11"/>
      <c r="H30" s="11"/>
      <c r="I30" s="11"/>
      <c r="J30" s="11"/>
      <c r="K30" s="11"/>
    </row>
    <row r="31" spans="1:14" s="59" customFormat="1" ht="18.75" customHeight="1" x14ac:dyDescent="0.25">
      <c r="A31" s="58"/>
      <c r="B31" s="58" t="s">
        <v>30</v>
      </c>
      <c r="C31" s="58" t="s">
        <v>31</v>
      </c>
      <c r="D31" s="58"/>
      <c r="E31" s="29"/>
      <c r="F31" s="29"/>
      <c r="H31" s="58" t="s">
        <v>32</v>
      </c>
      <c r="J31" s="58"/>
      <c r="L31" s="29"/>
      <c r="M31" s="29"/>
    </row>
    <row r="32" spans="1:14" s="58" customFormat="1" ht="18.75" customHeight="1" x14ac:dyDescent="0.3">
      <c r="B32" s="60" t="s">
        <v>33</v>
      </c>
      <c r="C32" s="60" t="s">
        <v>34</v>
      </c>
      <c r="E32" s="29"/>
      <c r="H32" s="60" t="s">
        <v>35</v>
      </c>
      <c r="J32" s="60"/>
      <c r="K32" s="59"/>
      <c r="L32" s="5"/>
      <c r="M32" s="5"/>
      <c r="N32" s="5"/>
    </row>
    <row r="33" spans="1:1" s="59" customFormat="1" ht="17.25" customHeight="1" x14ac:dyDescent="0.5"/>
    <row r="34" spans="1:1" s="29" customFormat="1" ht="18.600000000000001" customHeight="1" x14ac:dyDescent="0.25"/>
    <row r="35" spans="1:1" s="29" customFormat="1" ht="18.600000000000001" customHeight="1" x14ac:dyDescent="0.25"/>
    <row r="36" spans="1:1" s="29" customFormat="1" ht="18.600000000000001" customHeight="1" x14ac:dyDescent="0.25">
      <c r="A36" s="58"/>
    </row>
  </sheetData>
  <mergeCells count="28">
    <mergeCell ref="A24:D24"/>
    <mergeCell ref="A25:D25"/>
    <mergeCell ref="A26:D26"/>
    <mergeCell ref="A27:D27"/>
    <mergeCell ref="A28:D28"/>
    <mergeCell ref="A18:D18"/>
    <mergeCell ref="A19:D19"/>
    <mergeCell ref="A20:D20"/>
    <mergeCell ref="A22:D22"/>
    <mergeCell ref="K22:L22"/>
    <mergeCell ref="A23:D23"/>
    <mergeCell ref="A13:D13"/>
    <mergeCell ref="A14:D14"/>
    <mergeCell ref="A15:D15"/>
    <mergeCell ref="A16:D16"/>
    <mergeCell ref="K16:L16"/>
    <mergeCell ref="A17:D17"/>
    <mergeCell ref="A9:D9"/>
    <mergeCell ref="A10:D10"/>
    <mergeCell ref="K10:L10"/>
    <mergeCell ref="A11:D11"/>
    <mergeCell ref="A12:D12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2019-10-02T09:37:36Z</dcterms:created>
  <dcterms:modified xsi:type="dcterms:W3CDTF">2019-10-02T09:39:06Z</dcterms:modified>
</cp:coreProperties>
</file>