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00" yWindow="5265" windowWidth="19440" windowHeight="4710" tabRatio="705"/>
  </bookViews>
  <sheets>
    <sheet name="SPB0108" sheetId="12" r:id="rId1"/>
  </sheets>
  <calcPr calcId="144525"/>
</workbook>
</file>

<file path=xl/calcChain.xml><?xml version="1.0" encoding="utf-8"?>
<calcChain xmlns="http://schemas.openxmlformats.org/spreadsheetml/2006/main">
  <c r="R8" i="12" l="1"/>
  <c r="M8" i="12"/>
  <c r="N8" i="12"/>
  <c r="O8" i="12"/>
  <c r="P8" i="12"/>
  <c r="Q8" i="12"/>
  <c r="J8" i="12"/>
  <c r="K8" i="12"/>
  <c r="L8" i="12"/>
  <c r="I8" i="12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<sst xmlns="http://schemas.openxmlformats.org/spreadsheetml/2006/main" count="134" uniqueCount="80">
  <si>
    <t>ตาราง</t>
  </si>
  <si>
    <t>Total</t>
  </si>
  <si>
    <t>District</t>
  </si>
  <si>
    <t>อำเภอ</t>
  </si>
  <si>
    <t>Table</t>
  </si>
  <si>
    <t>สมรส Marriage</t>
  </si>
  <si>
    <t>หย่า Divorce</t>
  </si>
  <si>
    <t>-</t>
  </si>
  <si>
    <t xml:space="preserve">การจดทะเบียนสมรส และหย่า เป็นรายอำเภอ พ.ศ. </t>
  </si>
  <si>
    <t xml:space="preserve">Couple with Marriage and Divorce Certificate by District: </t>
  </si>
  <si>
    <t>2556
(2013_)</t>
  </si>
  <si>
    <t>2557
(2014)</t>
  </si>
  <si>
    <t>2558
(2015)</t>
  </si>
  <si>
    <t>2559
(2016)</t>
  </si>
  <si>
    <t>2560
(2017)</t>
  </si>
  <si>
    <t>DistrictEn</t>
  </si>
  <si>
    <t>MarriageY1</t>
  </si>
  <si>
    <t>MarriageY2</t>
  </si>
  <si>
    <t>MarriageY3</t>
  </si>
  <si>
    <t>MarriageY4</t>
  </si>
  <si>
    <t>MarriageY5</t>
  </si>
  <si>
    <t>DivorceY1</t>
  </si>
  <si>
    <t>DivorceY2</t>
  </si>
  <si>
    <t>DivorceY3</t>
  </si>
  <si>
    <t>DivorceY4</t>
  </si>
  <si>
    <t>DivorceY5</t>
  </si>
  <si>
    <t>ProvinceName</t>
  </si>
  <si>
    <t>RegionID</t>
  </si>
  <si>
    <t>RegionName</t>
  </si>
  <si>
    <t>ProvinceID</t>
  </si>
  <si>
    <t>DistrictID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</si>
  <si>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</si>
  <si>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</si>
  <si>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</si>
  <si>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</si>
  <si>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</si>
  <si>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</si>
  <si>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</si>
  <si>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</si>
  <si>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</si>
  <si>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</si>
  <si>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SPB0108</t>
  </si>
  <si>
    <t>DistrictName</t>
  </si>
  <si>
    <t>DistrictIden</t>
  </si>
  <si>
    <t>DistrictTh</t>
  </si>
  <si>
    <t>พิษณุโลก</t>
  </si>
  <si>
    <t xml:space="preserve">    ที่มา:   ที่ทำการปกครองจังหวัด พิษณุโลก</t>
  </si>
  <si>
    <t>Source:   Phitsanulok Provincial Administration Office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</si>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</sst>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49" fontId="6" fillId="0" borderId="0" xfId="0" applyNumberFormat="1" applyFont="1"/>
    <xf numFmtId="49" fontId="5" fillId="0" borderId="0" xfId="0" applyNumberFormat="1" applyFont="1"/>
    <xf numFmtId="0" fontId="7" fillId="2" borderId="13" xfId="0" applyFont="1" applyFill="1" applyBorder="1" applyAlignment="1">
      <alignment horizontal="center" vertical="top"/>
    </xf>
    <xf numFmtId="49" fontId="7" fillId="4" borderId="14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49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49" fontId="4" fillId="5" borderId="0" xfId="0" applyNumberFormat="1" applyFont="1" applyFill="1"/>
    <xf numFmtId="0" fontId="4" fillId="5" borderId="9" xfId="0" applyFont="1" applyFill="1" applyBorder="1" applyAlignment="1"/>
    <xf numFmtId="0" fontId="4" fillId="5" borderId="0" xfId="0" quotePrefix="1" applyFont="1" applyFill="1"/>
    <xf numFmtId="0" fontId="4" fillId="5" borderId="3" xfId="0" applyFont="1" applyFill="1" applyBorder="1" applyAlignment="1"/>
    <xf numFmtId="0" fontId="4" fillId="5" borderId="10" xfId="0" applyFont="1" applyFill="1" applyBorder="1" applyAlignment="1"/>
    <xf numFmtId="0" fontId="7" fillId="3" borderId="13" xfId="0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49" fontId="7" fillId="3" borderId="15" xfId="0" applyNumberFormat="1" applyFont="1" applyFill="1" applyBorder="1" applyAlignment="1">
      <alignment horizontal="left" vertical="top"/>
    </xf>
    <xf numFmtId="49" fontId="7" fillId="2" borderId="12" xfId="0" applyNumberFormat="1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49" fontId="7" fillId="2" borderId="15" xfId="0" applyNumberFormat="1" applyFont="1" applyFill="1" applyBorder="1" applyAlignment="1">
      <alignment horizontal="left" vertical="top"/>
    </xf>
    <xf numFmtId="49" fontId="7" fillId="3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3" fontId="7" fillId="4" borderId="11" xfId="0" applyNumberFormat="1" applyFont="1" applyFill="1" applyBorder="1" applyAlignment="1">
      <alignment horizontal="right" vertical="top" indent="1"/>
    </xf>
    <xf numFmtId="3" fontId="7" fillId="4" borderId="11" xfId="0" quotePrefix="1" applyNumberFormat="1" applyFont="1" applyFill="1" applyBorder="1" applyAlignment="1">
      <alignment horizontal="right" vertical="top" indent="1"/>
    </xf>
    <xf numFmtId="49" fontId="4" fillId="5" borderId="4" xfId="0" applyNumberFormat="1" applyFont="1" applyFill="1" applyBorder="1" applyAlignment="1">
      <alignment horizontal="center" wrapText="1"/>
    </xf>
    <xf numFmtId="49" fontId="4" fillId="5" borderId="2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08" name="Table308" displayName="Table308" ref="A7:S17" tableType="xml" totalsRowShown="0" headerRowDxfId="22" dataDxfId="20" headerRowBorderDxfId="21" tableBorderDxfId="19">
  <autoFilter ref="A7:S17"/>
  <tableColumns count="19">
    <tableColumn id="1" uniqueName="RegionID" name="RegionID" dataDxfId="18">
      <xmlColumnPr mapId="7" xpath="/XMLDocumentSPB0108/DataCell/CellRow/DistrictTh/@RegionID" xmlDataType="integer"/>
    </tableColumn>
    <tableColumn id="2" uniqueName="RegionName" name="RegionName" dataDxfId="17">
      <xmlColumnPr mapId="7" xpath="/XMLDocumentSPB0108/DataCell/CellRow/DistrictTh/@RegionName" xmlDataType="string"/>
    </tableColumn>
    <tableColumn id="3" uniqueName="ProvinceID" name="ProvinceID" dataDxfId="16">
      <xmlColumnPr mapId="7" xpath="/XMLDocumentSPB0108/DataCell/CellRow/DistrictTh/@ProvinceID" xmlDataType="integer"/>
    </tableColumn>
    <tableColumn id="4" uniqueName="ProvinceName" name="ProvinceName" dataDxfId="15">
      <xmlColumnPr mapId="7" xpath="/XMLDocumentSPB0108/DataCell/CellRow/DistrictTh/@ProvinceName" xmlDataType="string"/>
    </tableColumn>
    <tableColumn id="5" uniqueName="DistrictID" name="DistrictID" dataDxfId="14">
      <xmlColumnPr mapId="7" xpath="/XMLDocumentSPB0108/DataCell/CellRow/DistrictTh/@DistrictID" xmlDataType="integer"/>
    </tableColumn>
    <tableColumn id="6" uniqueName="DistrictName" name="DistrictName" dataDxfId="13">
      <xmlColumnPr mapId="7" xpath="/XMLDocumentSPB0108/DataCell/CellRow/DistrictTh/@DistrictName" xmlDataType="string"/>
    </tableColumn>
    <tableColumn id="7" uniqueName="ID" name="DistrictIden" dataDxfId="12">
      <xmlColumnPr mapId="7" xpath="/XMLDocumentSPB0108/DataCell/CellRow/DistrictTh/@ID" xmlDataType="integer"/>
    </tableColumn>
    <tableColumn id="8" uniqueName="value" name="DistrictTh" dataDxfId="11">
      <xmlColumnPr mapId="7" xpath="/XMLDocumentSPB0108/DataCell/CellRow/DistrictTh/@value" xmlDataType="string"/>
    </tableColumn>
    <tableColumn id="9" uniqueName="MarriageY1" name="MarriageY1" dataDxfId="10">
      <xmlColumnPr mapId="7" xpath="/XMLDocumentSPB0108/DataCell/CellRow/MarriageY1" xmlDataType="integer"/>
    </tableColumn>
    <tableColumn id="10" uniqueName="MarriageY2" name="MarriageY2" dataDxfId="9">
      <xmlColumnPr mapId="7" xpath="/XMLDocumentSPB0108/DataCell/CellRow/MarriageY2" xmlDataType="integer"/>
    </tableColumn>
    <tableColumn id="11" uniqueName="MarriageY3" name="MarriageY3" dataDxfId="8">
      <xmlColumnPr mapId="7" xpath="/XMLDocumentSPB0108/DataCell/CellRow/MarriageY3" xmlDataType="integer"/>
    </tableColumn>
    <tableColumn id="12" uniqueName="MarriageY4" name="MarriageY4" dataDxfId="7">
      <xmlColumnPr mapId="7" xpath="/XMLDocumentSPB0108/DataCell/CellRow/MarriageY4" xmlDataType="integer"/>
    </tableColumn>
    <tableColumn id="13" uniqueName="MarriageY5" name="MarriageY5" dataDxfId="6">
      <calculatedColumnFormula>SUM(M9:M17)</calculatedColumnFormula>
      <xmlColumnPr mapId="7" xpath="/XMLDocumentSPB0108/DataCell/CellRow/MarriageY5" xmlDataType="integer"/>
    </tableColumn>
    <tableColumn id="14" uniqueName="DivorceY1" name="DivorceY1" dataDxfId="5">
      <xmlColumnPr mapId="7" xpath="/XMLDocumentSPB0108/DataCell/CellRow/DivorceY1" xmlDataType="integer"/>
    </tableColumn>
    <tableColumn id="15" uniqueName="DivorceY2" name="DivorceY2" dataDxfId="4">
      <xmlColumnPr mapId="7" xpath="/XMLDocumentSPB0108/DataCell/CellRow/DivorceY2" xmlDataType="integer"/>
    </tableColumn>
    <tableColumn id="16" uniqueName="DivorceY3" name="DivorceY3" dataDxfId="3">
      <xmlColumnPr mapId="7" xpath="/XMLDocumentSPB0108/DataCell/CellRow/DivorceY3" xmlDataType="integer"/>
    </tableColumn>
    <tableColumn id="17" uniqueName="DivorceY4" name="DivorceY4" dataDxfId="2">
      <xmlColumnPr mapId="7" xpath="/XMLDocumentSPB0108/DataCell/CellRow/DivorceY4" xmlDataType="integer"/>
    </tableColumn>
    <tableColumn id="18" uniqueName="DivorceY5" name="DivorceY5" dataDxfId="1">
      <calculatedColumnFormula>SUM(R9:R17)</calculatedColumnFormula>
      <xmlColumnPr mapId="7" xpath="/XMLDocumentSPB0108/DataCell/CellRow/DivorceY5" xmlDataType="integer"/>
    </tableColumn>
    <tableColumn id="19" uniqueName="value" name="DistrictEn" dataDxfId="0">
      <xmlColumnPr mapId="7" xpath="/XMLDocumentSPB0108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4" r="A1" connectionId="0">
    <xmlCellPr id="1" uniqueName="Province">
      <xmlPr mapId="7" xpath="/XMLDocumentSPB0108/Province" xmlDataType="integer"/>
    </xmlCellPr>
  </singleXmlCell>
  <singleXmlCell id="175" r="A2" connectionId="0">
    <xmlCellPr id="1" uniqueName="StatBranch">
      <xmlPr mapId="7" xpath="/XMLDocumentSPB0108/StatBranch" xmlDataType="integer"/>
    </xmlCellPr>
  </singleXmlCell>
  <singleXmlCell id="176" r="A3" connectionId="0">
    <xmlCellPr id="1" uniqueName="SheetExcel">
      <xmlPr mapId="7" xpath="/XMLDocumentSPB0108/SheetExcel" xmlDataType="string"/>
    </xmlCellPr>
  </singleXmlCell>
  <singleXmlCell id="177" r="B1" connectionId="0">
    <xmlCellPr id="1" uniqueName="LabelName">
      <xmlPr mapId="7" xpath="/XMLDocumentSPB0108/TitleHeading/TitleTh/LabelName" xmlDataType="string"/>
    </xmlCellPr>
  </singleXmlCell>
  <singleXmlCell id="178" r="C1" connectionId="0">
    <xmlCellPr id="1" uniqueName="TableNo">
      <xmlPr mapId="7" xpath="/XMLDocumentSPB0108/TitleHeading/TitleTh/TableNo" xmlDataType="double"/>
    </xmlCellPr>
  </singleXmlCell>
  <singleXmlCell id="179" r="D1" connectionId="0">
    <xmlCellPr id="1" uniqueName="TableName">
      <xmlPr mapId="7" xpath="/XMLDocumentSPB0108/TitleHeading/TitleTh/TableName" xmlDataType="string"/>
    </xmlCellPr>
  </singleXmlCell>
  <singleXmlCell id="180" r="H1" connectionId="0">
    <xmlCellPr id="1" uniqueName="TitleYearStart">
      <xmlPr mapId="7" xpath="/XMLDocumentSPB0108/TitleHeading/TitleTh/TitleYearStart" xmlDataType="integer"/>
    </xmlCellPr>
  </singleXmlCell>
  <singleXmlCell id="181" r="J1" connectionId="0">
    <xmlCellPr id="1" uniqueName="TitleYearEnd">
      <xmlPr mapId="7" xpath="/XMLDocumentSPB0108/TitleHeading/TitleTh/TitleYearEnd" xmlDataType="integer"/>
    </xmlCellPr>
  </singleXmlCell>
  <singleXmlCell id="182" r="B2" connectionId="0">
    <xmlCellPr id="1" uniqueName="LabelName">
      <xmlPr mapId="7" xpath="/XMLDocumentSPB0108/TitleHeading/TitleEn/LabelName" xmlDataType="string"/>
    </xmlCellPr>
  </singleXmlCell>
  <singleXmlCell id="183" r="C2" connectionId="0">
    <xmlCellPr id="1" uniqueName="TableNo">
      <xmlPr mapId="7" xpath="/XMLDocumentSPB0108/TitleHeading/TitleEn/TableNo" xmlDataType="double"/>
    </xmlCellPr>
  </singleXmlCell>
  <singleXmlCell id="184" r="D2" connectionId="0">
    <xmlCellPr id="1" uniqueName="TableName">
      <xmlPr mapId="7" xpath="/XMLDocumentSPB0108/TitleHeading/TitleEn/TableName" xmlDataType="string"/>
    </xmlCellPr>
  </singleXmlCell>
  <singleXmlCell id="185" r="H2" connectionId="0">
    <xmlCellPr id="1" uniqueName="TitleYearStart">
      <xmlPr mapId="7" xpath="/XMLDocumentSPB0108/TitleHeading/TitleEn/TitleYearStart" xmlDataType="integer"/>
    </xmlCellPr>
  </singleXmlCell>
  <singleXmlCell id="186" r="J2" connectionId="0">
    <xmlCellPr id="1" uniqueName="TitleYearEnd">
      <xmlPr mapId="7" xpath="/XMLDocumentSPB0108/TitleHeading/TitleEn/TitleYearEnd" xmlDataType="integer"/>
    </xmlCellPr>
  </singleXmlCell>
  <singleXmlCell id="187" r="H4" connectionId="0">
    <xmlCellPr id="1" uniqueName="DistrictTh">
      <xmlPr mapId="7" xpath="/XMLDocumentSPB0108/ColumnAll/CornerTh/DistrictTh" xmlDataType="string"/>
    </xmlCellPr>
  </singleXmlCell>
  <singleXmlCell id="188" r="I4" connectionId="0">
    <xmlCellPr id="1" uniqueName="MarriageLabel">
      <xmlPr mapId="7" xpath="/XMLDocumentSPB0108/ColumnAll/ColumnHeading/Marriage/MarriageLabel" xmlDataType="string"/>
    </xmlCellPr>
  </singleXmlCell>
  <singleXmlCell id="189" r="I5" connectionId="0">
    <xmlCellPr id="1" uniqueName="MarriageY1">
      <xmlPr mapId="7" xpath="/XMLDocumentSPB0108/ColumnAll/ColumnHeading/Marriage/YearGroup/MarriageYearGroup/Y1/MarriageY1" xmlDataType="string"/>
    </xmlCellPr>
  </singleXmlCell>
  <singleXmlCell id="190" r="J5" connectionId="0">
    <xmlCellPr id="1" uniqueName="MarriageY2">
      <xmlPr mapId="7" xpath="/XMLDocumentSPB0108/ColumnAll/ColumnHeading/Marriage/YearGroup/MarriageYearGroup/Y2/MarriageY2" xmlDataType="string"/>
    </xmlCellPr>
  </singleXmlCell>
  <singleXmlCell id="191" r="K5" connectionId="0">
    <xmlCellPr id="1" uniqueName="MarriageY3">
      <xmlPr mapId="7" xpath="/XMLDocumentSPB0108/ColumnAll/ColumnHeading/Marriage/YearGroup/MarriageYearGroup/Y3/MarriageY3" xmlDataType="string"/>
    </xmlCellPr>
  </singleXmlCell>
  <singleXmlCell id="192" r="L5" connectionId="0">
    <xmlCellPr id="1" uniqueName="MarriageY4">
      <xmlPr mapId="7" xpath="/XMLDocumentSPB0108/ColumnAll/ColumnHeading/Marriage/YearGroup/MarriageYearGroup/Y4/MarriageY4" xmlDataType="string"/>
    </xmlCellPr>
  </singleXmlCell>
  <singleXmlCell id="193" r="M5" connectionId="0">
    <xmlCellPr id="1" uniqueName="MarriageY5">
      <xmlPr mapId="7" xpath="/XMLDocumentSPB0108/ColumnAll/ColumnHeading/Marriage/YearGroup/MarriageYearGroup/Y5/MarriageY5" xmlDataType="string"/>
    </xmlCellPr>
  </singleXmlCell>
  <singleXmlCell id="194" r="N4" connectionId="0">
    <xmlCellPr id="1" uniqueName="DivorceLabel">
      <xmlPr mapId="7" xpath="/XMLDocumentSPB0108/ColumnAll/ColumnHeading/Divorce/DivorceLabel" xmlDataType="string"/>
    </xmlCellPr>
  </singleXmlCell>
  <singleXmlCell id="195" r="N5" connectionId="0">
    <xmlCellPr id="1" uniqueName="DivorceY1">
      <xmlPr mapId="7" xpath="/XMLDocumentSPB0108/ColumnAll/ColumnHeading/Divorce/YearGroup/DivorceYearGroup/Y1/DivorceY1" xmlDataType="string"/>
    </xmlCellPr>
  </singleXmlCell>
  <singleXmlCell id="196" r="O5" connectionId="0">
    <xmlCellPr id="1" uniqueName="DivorceY2">
      <xmlPr mapId="7" xpath="/XMLDocumentSPB0108/ColumnAll/ColumnHeading/Divorce/YearGroup/DivorceYearGroup/Y2/DivorceY2" xmlDataType="string"/>
    </xmlCellPr>
  </singleXmlCell>
  <singleXmlCell id="197" r="P5" connectionId="0">
    <xmlCellPr id="1" uniqueName="DivorceY3">
      <xmlPr mapId="7" xpath="/XMLDocumentSPB0108/ColumnAll/ColumnHeading/Divorce/YearGroup/DivorceYearGroup/Y3/DivorceY3" xmlDataType="string"/>
    </xmlCellPr>
  </singleXmlCell>
  <singleXmlCell id="198" r="Q5" connectionId="0">
    <xmlCellPr id="1" uniqueName="DivorceY4">
      <xmlPr mapId="7" xpath="/XMLDocumentSPB0108/ColumnAll/ColumnHeading/Divorce/YearGroup/DivorceYearGroup/Y4/DivorceY4" xmlDataType="string"/>
    </xmlCellPr>
  </singleXmlCell>
  <singleXmlCell id="199" r="R5" connectionId="0">
    <xmlCellPr id="1" uniqueName="DivorceY5">
      <xmlPr mapId="7" xpath="/XMLDocumentSPB0108/ColumnAll/ColumnHeading/Divorce/YearGroup/DivorceYearGroup/Y5/DivorceY5" xmlDataType="string"/>
    </xmlCellPr>
  </singleXmlCell>
  <singleXmlCell id="200" r="S4" connectionId="0">
    <xmlCellPr id="1" uniqueName="DistrictEn">
      <xmlPr mapId="7" xpath="/XMLDocumentSPB0108/ColumnAll/CornerEn/DistrictEn" xmlDataType="string"/>
    </xmlCellPr>
  </singleXmlCell>
  <singleXmlCell id="201" r="B19" connectionId="0">
    <xmlCellPr id="1" uniqueName="SourcesTh">
      <xmlPr mapId="7" xpath="/XMLDocumentSPB0108/FooterAll/Sources/SourcesLabelTh/SourcesTh" xmlDataType="string"/>
    </xmlCellPr>
  </singleXmlCell>
  <singleXmlCell id="203" r="B20" connectionId="0">
    <xmlCellPr id="1" uniqueName="SourcesEn">
      <xmlPr mapId="7" xpath="/XMLDocumentSPB0108/FooterAll/Sources/SourcesLabelEn/SourcesEn" xmlDataType="string"/>
    </xmlCellPr>
  </singleXmlCell>
  <singleXmlCell id="131" r="S19" connectionId="0">
    <xmlCellPr id="1" uniqueName="PagesNo">
      <xmlPr mapId="7" xpath="/XMLDocumentSPB0108/Pages/PagesNo" xmlDataType="integer"/>
    </xmlCellPr>
  </singleXmlCell>
  <singleXmlCell id="206" r="S20" connectionId="0">
    <xmlCellPr id="1" uniqueName="PagesAll">
      <xmlPr mapId="7" xpath="/XMLDocumentSPB0108/Pages/PagesAll" xmlDataType="integer"/>
    </xmlCellPr>
  </singleXmlCell>
  <singleXmlCell id="262" r="S21" connectionId="0">
    <xmlCellPr id="1" uniqueName="LinesNo">
      <xmlPr mapId="7" xpath="/XMLDocumentSPB0108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5"/>
  <sheetViews>
    <sheetView showGridLines="0" tabSelected="1" zoomScaleNormal="100" workbookViewId="0">
      <selection activeCell="M19" sqref="M19"/>
    </sheetView>
  </sheetViews>
  <sheetFormatPr defaultColWidth="9.140625" defaultRowHeight="18.75" x14ac:dyDescent="0.3"/>
  <cols>
    <col min="1" max="1" width="10.5703125" style="4" customWidth="1"/>
    <col min="2" max="2" width="22.140625" style="4" customWidth="1"/>
    <col min="3" max="3" width="4.42578125" style="4" customWidth="1"/>
    <col min="4" max="4" width="15.85546875" style="4" customWidth="1"/>
    <col min="5" max="5" width="8.85546875" style="4" customWidth="1"/>
    <col min="6" max="6" width="17.28515625" style="4" customWidth="1"/>
    <col min="7" max="7" width="11" style="4" customWidth="1"/>
    <col min="8" max="8" width="23.5703125" style="4" customWidth="1"/>
    <col min="9" max="16" width="12.7109375" style="4" customWidth="1"/>
    <col min="17" max="18" width="11.5703125" style="4" customWidth="1"/>
    <col min="19" max="19" width="23.42578125" style="3" customWidth="1"/>
    <col min="20" max="16384" width="9.140625" style="4"/>
  </cols>
  <sheetData>
    <row r="1" spans="1:19" s="1" customFormat="1" x14ac:dyDescent="0.3">
      <c r="A1" s="4" t="s">
        <v>45</v>
      </c>
      <c r="B1" s="14" t="s">
        <v>0</v>
      </c>
      <c r="C1" s="15">
        <v>1.8</v>
      </c>
      <c r="D1" s="14" t="s">
        <v>8</v>
      </c>
      <c r="E1" s="16"/>
      <c r="F1" s="16"/>
      <c r="H1" s="1">
        <v>2556</v>
      </c>
      <c r="I1" s="2" t="s">
        <v>7</v>
      </c>
      <c r="J1" s="1">
        <v>2560</v>
      </c>
      <c r="N1" s="5"/>
    </row>
    <row r="2" spans="1:19" s="1" customFormat="1" x14ac:dyDescent="0.3">
      <c r="A2" s="19" t="s">
        <v>32</v>
      </c>
      <c r="B2" s="14" t="s">
        <v>4</v>
      </c>
      <c r="C2" s="15">
        <v>1.8</v>
      </c>
      <c r="D2" s="14" t="s">
        <v>9</v>
      </c>
      <c r="E2" s="16"/>
      <c r="F2" s="16"/>
      <c r="H2" s="1">
        <v>2013</v>
      </c>
      <c r="I2" s="2" t="s">
        <v>7</v>
      </c>
      <c r="J2" s="1">
        <v>2017</v>
      </c>
      <c r="N2" s="5"/>
    </row>
    <row r="3" spans="1:19" ht="18" customHeight="1" x14ac:dyDescent="0.3">
      <c r="A3" s="17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3"/>
      <c r="S3" s="4"/>
    </row>
    <row r="4" spans="1:19" ht="22.5" customHeight="1" x14ac:dyDescent="0.3">
      <c r="H4" s="38" t="s">
        <v>3</v>
      </c>
      <c r="I4" s="36" t="s">
        <v>5</v>
      </c>
      <c r="J4" s="36"/>
      <c r="K4" s="36"/>
      <c r="L4" s="36"/>
      <c r="M4" s="37"/>
      <c r="N4" s="35" t="s">
        <v>6</v>
      </c>
      <c r="O4" s="36"/>
      <c r="P4" s="36"/>
      <c r="Q4" s="36"/>
      <c r="R4" s="37"/>
      <c r="S4" s="40" t="s">
        <v>2</v>
      </c>
    </row>
    <row r="5" spans="1:19" ht="25.5" customHeight="1" x14ac:dyDescent="0.3">
      <c r="H5" s="39"/>
      <c r="I5" s="33" t="s">
        <v>10</v>
      </c>
      <c r="J5" s="33" t="s">
        <v>11</v>
      </c>
      <c r="K5" s="33" t="s">
        <v>12</v>
      </c>
      <c r="L5" s="33" t="s">
        <v>13</v>
      </c>
      <c r="M5" s="33" t="s">
        <v>14</v>
      </c>
      <c r="N5" s="33" t="s">
        <v>10</v>
      </c>
      <c r="O5" s="33" t="s">
        <v>11</v>
      </c>
      <c r="P5" s="33" t="s">
        <v>12</v>
      </c>
      <c r="Q5" s="33" t="s">
        <v>13</v>
      </c>
      <c r="R5" s="33" t="s">
        <v>14</v>
      </c>
      <c r="S5" s="41"/>
    </row>
    <row r="6" spans="1:19" ht="20.25" customHeight="1" x14ac:dyDescent="0.3">
      <c r="H6" s="39"/>
      <c r="I6" s="34"/>
      <c r="J6" s="34"/>
      <c r="K6" s="34"/>
      <c r="L6" s="34"/>
      <c r="M6" s="34"/>
      <c r="N6" s="34"/>
      <c r="O6" s="34"/>
      <c r="P6" s="34"/>
      <c r="Q6" s="34"/>
      <c r="R6" s="34"/>
      <c r="S6" s="41"/>
    </row>
    <row r="7" spans="1:19" x14ac:dyDescent="0.3">
      <c r="A7" s="20" t="s">
        <v>27</v>
      </c>
      <c r="B7" s="21" t="s">
        <v>28</v>
      </c>
      <c r="C7" s="21" t="s">
        <v>29</v>
      </c>
      <c r="D7" s="21" t="s">
        <v>26</v>
      </c>
      <c r="E7" s="21" t="s">
        <v>30</v>
      </c>
      <c r="F7" s="21" t="s">
        <v>42</v>
      </c>
      <c r="G7" s="21" t="s">
        <v>43</v>
      </c>
      <c r="H7" s="21" t="s">
        <v>44</v>
      </c>
      <c r="I7" s="18" t="s">
        <v>16</v>
      </c>
      <c r="J7" s="18" t="s">
        <v>17</v>
      </c>
      <c r="K7" s="18" t="s">
        <v>18</v>
      </c>
      <c r="L7" s="18" t="s">
        <v>19</v>
      </c>
      <c r="M7" s="18" t="s">
        <v>20</v>
      </c>
      <c r="N7" s="18" t="s">
        <v>21</v>
      </c>
      <c r="O7" s="18" t="s">
        <v>22</v>
      </c>
      <c r="P7" s="18" t="s">
        <v>23</v>
      </c>
      <c r="Q7" s="18" t="s">
        <v>24</v>
      </c>
      <c r="R7" s="21" t="s">
        <v>25</v>
      </c>
      <c r="S7" s="18" t="s">
        <v>15</v>
      </c>
    </row>
    <row r="8" spans="1:19" x14ac:dyDescent="0.3">
      <c r="A8" s="22" t="s">
        <v>48</v>
      </c>
      <c r="B8" s="23" t="s">
        <v>49</v>
      </c>
      <c r="C8" s="24" t="s">
        <v>50</v>
      </c>
      <c r="D8" s="23" t="s">
        <v>51</v>
      </c>
      <c r="E8" s="24" t="s">
        <v>31</v>
      </c>
      <c r="F8" s="23" t="s">
        <v>51</v>
      </c>
      <c r="G8" s="24" t="s">
        <v>52</v>
      </c>
      <c r="H8" s="25" t="s">
        <v>51</v>
      </c>
      <c r="I8" s="31">
        <f t="shared" ref="I8:R8" si="0">SUM(I9:I17)</f>
        <v>4170</v>
      </c>
      <c r="J8" s="31">
        <f t="shared" si="0"/>
        <v>3782</v>
      </c>
      <c r="K8" s="31">
        <f t="shared" si="0"/>
        <v>3736</v>
      </c>
      <c r="L8" s="31">
        <f t="shared" si="0"/>
        <v>4011</v>
      </c>
      <c r="M8" s="32">
        <f t="shared" si="0"/>
        <v>3669</v>
      </c>
      <c r="N8" s="32">
        <f t="shared" si="0"/>
        <v>1745</v>
      </c>
      <c r="O8" s="32">
        <f t="shared" si="0"/>
        <v>1736</v>
      </c>
      <c r="P8" s="32">
        <f t="shared" si="0"/>
        <v>1830</v>
      </c>
      <c r="Q8" s="32">
        <f t="shared" si="0"/>
        <v>1787</v>
      </c>
      <c r="R8" s="32">
        <f t="shared" si="0"/>
        <v>1822</v>
      </c>
      <c r="S8" s="9" t="s">
        <v>1</v>
      </c>
    </row>
    <row r="9" spans="1:19" x14ac:dyDescent="0.3">
      <c r="A9" s="22" t="s">
        <v>48</v>
      </c>
      <c r="B9" s="23" t="s">
        <v>49</v>
      </c>
      <c r="C9" s="24" t="s">
        <v>50</v>
      </c>
      <c r="D9" s="23" t="s">
        <v>51</v>
      </c>
      <c r="E9" s="24" t="s">
        <v>32</v>
      </c>
      <c r="F9" s="23" t="s">
        <v>53</v>
      </c>
      <c r="G9" s="24" t="s">
        <v>54</v>
      </c>
      <c r="H9" s="25" t="s">
        <v>53</v>
      </c>
      <c r="I9" s="31">
        <v>1627</v>
      </c>
      <c r="J9" s="31">
        <v>1634</v>
      </c>
      <c r="K9" s="31">
        <v>1706</v>
      </c>
      <c r="L9" s="31">
        <v>1953</v>
      </c>
      <c r="M9" s="32">
        <v>1815</v>
      </c>
      <c r="N9" s="31">
        <v>824</v>
      </c>
      <c r="O9" s="31">
        <v>840</v>
      </c>
      <c r="P9" s="31">
        <v>914</v>
      </c>
      <c r="Q9" s="31">
        <v>864</v>
      </c>
      <c r="R9" s="32">
        <v>911</v>
      </c>
      <c r="S9" s="29" t="s">
        <v>71</v>
      </c>
    </row>
    <row r="10" spans="1:19" x14ac:dyDescent="0.3">
      <c r="A10" s="8" t="s">
        <v>48</v>
      </c>
      <c r="B10" s="26" t="s">
        <v>49</v>
      </c>
      <c r="C10" s="27" t="s">
        <v>50</v>
      </c>
      <c r="D10" s="26" t="s">
        <v>51</v>
      </c>
      <c r="E10" s="27" t="s">
        <v>33</v>
      </c>
      <c r="F10" s="26" t="s">
        <v>55</v>
      </c>
      <c r="G10" s="27" t="s">
        <v>56</v>
      </c>
      <c r="H10" s="28" t="s">
        <v>55</v>
      </c>
      <c r="I10" s="31">
        <v>403</v>
      </c>
      <c r="J10" s="31">
        <v>331</v>
      </c>
      <c r="K10" s="31">
        <v>296</v>
      </c>
      <c r="L10" s="31">
        <v>281</v>
      </c>
      <c r="M10" s="32">
        <v>265</v>
      </c>
      <c r="N10" s="31">
        <v>126</v>
      </c>
      <c r="O10" s="31">
        <v>129</v>
      </c>
      <c r="P10" s="31">
        <v>138</v>
      </c>
      <c r="Q10" s="31">
        <v>132</v>
      </c>
      <c r="R10" s="32">
        <v>145</v>
      </c>
      <c r="S10" s="30" t="s">
        <v>72</v>
      </c>
    </row>
    <row r="11" spans="1:19" x14ac:dyDescent="0.3">
      <c r="A11" s="8" t="s">
        <v>48</v>
      </c>
      <c r="B11" s="26" t="s">
        <v>49</v>
      </c>
      <c r="C11" s="27" t="s">
        <v>50</v>
      </c>
      <c r="D11" s="26" t="s">
        <v>51</v>
      </c>
      <c r="E11" s="27" t="s">
        <v>34</v>
      </c>
      <c r="F11" s="26" t="s">
        <v>57</v>
      </c>
      <c r="G11" s="27" t="s">
        <v>58</v>
      </c>
      <c r="H11" s="28" t="s">
        <v>57</v>
      </c>
      <c r="I11" s="31">
        <v>142</v>
      </c>
      <c r="J11" s="31">
        <v>137</v>
      </c>
      <c r="K11" s="31">
        <v>137</v>
      </c>
      <c r="L11" s="31">
        <v>169</v>
      </c>
      <c r="M11" s="32">
        <v>149</v>
      </c>
      <c r="N11" s="31">
        <v>52</v>
      </c>
      <c r="O11" s="31">
        <v>51</v>
      </c>
      <c r="P11" s="31">
        <v>57</v>
      </c>
      <c r="Q11" s="31">
        <v>54</v>
      </c>
      <c r="R11" s="32">
        <v>64</v>
      </c>
      <c r="S11" s="30" t="s">
        <v>73</v>
      </c>
    </row>
    <row r="12" spans="1:19" x14ac:dyDescent="0.3">
      <c r="A12" s="8" t="s">
        <v>48</v>
      </c>
      <c r="B12" s="26" t="s">
        <v>49</v>
      </c>
      <c r="C12" s="27" t="s">
        <v>50</v>
      </c>
      <c r="D12" s="26" t="s">
        <v>51</v>
      </c>
      <c r="E12" s="27" t="s">
        <v>35</v>
      </c>
      <c r="F12" s="26" t="s">
        <v>59</v>
      </c>
      <c r="G12" s="27" t="s">
        <v>60</v>
      </c>
      <c r="H12" s="28" t="s">
        <v>59</v>
      </c>
      <c r="I12" s="31">
        <v>428</v>
      </c>
      <c r="J12" s="31">
        <v>368</v>
      </c>
      <c r="K12" s="31">
        <v>341</v>
      </c>
      <c r="L12" s="31">
        <v>329</v>
      </c>
      <c r="M12" s="32">
        <v>290</v>
      </c>
      <c r="N12" s="31">
        <v>168</v>
      </c>
      <c r="O12" s="31">
        <v>166</v>
      </c>
      <c r="P12" s="31">
        <v>167</v>
      </c>
      <c r="Q12" s="31">
        <v>168</v>
      </c>
      <c r="R12" s="32">
        <v>138</v>
      </c>
      <c r="S12" s="30" t="s">
        <v>74</v>
      </c>
    </row>
    <row r="13" spans="1:19" x14ac:dyDescent="0.3">
      <c r="A13" s="8" t="s">
        <v>48</v>
      </c>
      <c r="B13" s="26" t="s">
        <v>49</v>
      </c>
      <c r="C13" s="27" t="s">
        <v>50</v>
      </c>
      <c r="D13" s="26" t="s">
        <v>51</v>
      </c>
      <c r="E13" s="27" t="s">
        <v>36</v>
      </c>
      <c r="F13" s="26" t="s">
        <v>61</v>
      </c>
      <c r="G13" s="27" t="s">
        <v>62</v>
      </c>
      <c r="H13" s="28" t="s">
        <v>61</v>
      </c>
      <c r="I13" s="31">
        <v>190</v>
      </c>
      <c r="J13" s="31">
        <v>166</v>
      </c>
      <c r="K13" s="31">
        <v>144</v>
      </c>
      <c r="L13" s="31">
        <v>141</v>
      </c>
      <c r="M13" s="32">
        <v>154</v>
      </c>
      <c r="N13" s="31">
        <v>57</v>
      </c>
      <c r="O13" s="31">
        <v>74</v>
      </c>
      <c r="P13" s="31">
        <v>71</v>
      </c>
      <c r="Q13" s="31">
        <v>67</v>
      </c>
      <c r="R13" s="32">
        <v>69</v>
      </c>
      <c r="S13" s="30" t="s">
        <v>75</v>
      </c>
    </row>
    <row r="14" spans="1:19" x14ac:dyDescent="0.3">
      <c r="A14" s="8" t="s">
        <v>48</v>
      </c>
      <c r="B14" s="26" t="s">
        <v>49</v>
      </c>
      <c r="C14" s="27" t="s">
        <v>50</v>
      </c>
      <c r="D14" s="26" t="s">
        <v>51</v>
      </c>
      <c r="E14" s="27" t="s">
        <v>37</v>
      </c>
      <c r="F14" s="26" t="s">
        <v>63</v>
      </c>
      <c r="G14" s="27" t="s">
        <v>64</v>
      </c>
      <c r="H14" s="28" t="s">
        <v>63</v>
      </c>
      <c r="I14" s="31">
        <v>474</v>
      </c>
      <c r="J14" s="31">
        <v>301</v>
      </c>
      <c r="K14" s="31">
        <v>307</v>
      </c>
      <c r="L14" s="31">
        <v>312</v>
      </c>
      <c r="M14" s="32">
        <v>240</v>
      </c>
      <c r="N14" s="31">
        <v>135</v>
      </c>
      <c r="O14" s="31">
        <v>141</v>
      </c>
      <c r="P14" s="31">
        <v>133</v>
      </c>
      <c r="Q14" s="31">
        <v>153</v>
      </c>
      <c r="R14" s="32">
        <v>151</v>
      </c>
      <c r="S14" s="30" t="s">
        <v>76</v>
      </c>
    </row>
    <row r="15" spans="1:19" x14ac:dyDescent="0.3">
      <c r="A15" s="8" t="s">
        <v>48</v>
      </c>
      <c r="B15" s="26" t="s">
        <v>49</v>
      </c>
      <c r="C15" s="27" t="s">
        <v>50</v>
      </c>
      <c r="D15" s="26" t="s">
        <v>51</v>
      </c>
      <c r="E15" s="27" t="s">
        <v>38</v>
      </c>
      <c r="F15" s="26" t="s">
        <v>65</v>
      </c>
      <c r="G15" s="27" t="s">
        <v>66</v>
      </c>
      <c r="H15" s="28" t="s">
        <v>65</v>
      </c>
      <c r="I15" s="31">
        <v>181</v>
      </c>
      <c r="J15" s="31">
        <v>176</v>
      </c>
      <c r="K15" s="31">
        <v>169</v>
      </c>
      <c r="L15" s="31">
        <v>175</v>
      </c>
      <c r="M15" s="32">
        <v>136</v>
      </c>
      <c r="N15" s="31">
        <v>73</v>
      </c>
      <c r="O15" s="31">
        <v>77</v>
      </c>
      <c r="P15" s="31">
        <v>59</v>
      </c>
      <c r="Q15" s="31">
        <v>74</v>
      </c>
      <c r="R15" s="32">
        <v>68</v>
      </c>
      <c r="S15" s="30" t="s">
        <v>77</v>
      </c>
    </row>
    <row r="16" spans="1:19" x14ac:dyDescent="0.3">
      <c r="A16" s="8" t="s">
        <v>48</v>
      </c>
      <c r="B16" s="26" t="s">
        <v>49</v>
      </c>
      <c r="C16" s="27" t="s">
        <v>50</v>
      </c>
      <c r="D16" s="26" t="s">
        <v>51</v>
      </c>
      <c r="E16" s="27" t="s">
        <v>39</v>
      </c>
      <c r="F16" s="26" t="s">
        <v>67</v>
      </c>
      <c r="G16" s="27" t="s">
        <v>68</v>
      </c>
      <c r="H16" s="28" t="s">
        <v>67</v>
      </c>
      <c r="I16" s="31">
        <v>544</v>
      </c>
      <c r="J16" s="31">
        <v>486</v>
      </c>
      <c r="K16" s="31">
        <v>469</v>
      </c>
      <c r="L16" s="31">
        <v>504</v>
      </c>
      <c r="M16" s="32">
        <v>495</v>
      </c>
      <c r="N16" s="31">
        <v>236</v>
      </c>
      <c r="O16" s="31">
        <v>205</v>
      </c>
      <c r="P16" s="31">
        <v>213</v>
      </c>
      <c r="Q16" s="31">
        <v>201</v>
      </c>
      <c r="R16" s="32">
        <v>204</v>
      </c>
      <c r="S16" s="30" t="s">
        <v>78</v>
      </c>
    </row>
    <row r="17" spans="1:19" x14ac:dyDescent="0.3">
      <c r="A17" s="8" t="s">
        <v>48</v>
      </c>
      <c r="B17" s="26" t="s">
        <v>49</v>
      </c>
      <c r="C17" s="27" t="s">
        <v>50</v>
      </c>
      <c r="D17" s="26" t="s">
        <v>51</v>
      </c>
      <c r="E17" s="27" t="s">
        <v>40</v>
      </c>
      <c r="F17" s="26" t="s">
        <v>69</v>
      </c>
      <c r="G17" s="27" t="s">
        <v>70</v>
      </c>
      <c r="H17" s="28" t="s">
        <v>69</v>
      </c>
      <c r="I17" s="31">
        <v>181</v>
      </c>
      <c r="J17" s="31">
        <v>183</v>
      </c>
      <c r="K17" s="31">
        <v>167</v>
      </c>
      <c r="L17" s="31">
        <v>147</v>
      </c>
      <c r="M17" s="32">
        <v>125</v>
      </c>
      <c r="N17" s="31">
        <v>74</v>
      </c>
      <c r="O17" s="31">
        <v>53</v>
      </c>
      <c r="P17" s="31">
        <v>78</v>
      </c>
      <c r="Q17" s="31">
        <v>74</v>
      </c>
      <c r="R17" s="32">
        <v>72</v>
      </c>
      <c r="S17" s="30" t="s">
        <v>79</v>
      </c>
    </row>
    <row r="18" spans="1:19" x14ac:dyDescent="0.3">
      <c r="A18" s="11"/>
      <c r="B18" s="11"/>
      <c r="C18" s="11"/>
      <c r="D18" s="11"/>
      <c r="E18" s="11"/>
      <c r="F18" s="11"/>
      <c r="G18" s="11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0"/>
    </row>
    <row r="19" spans="1:19" ht="21.75" x14ac:dyDescent="0.5">
      <c r="A19" s="11"/>
      <c r="B19" s="7" t="s">
        <v>46</v>
      </c>
      <c r="E19" s="6"/>
      <c r="F19" s="11"/>
      <c r="G19" s="7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>
        <v>1</v>
      </c>
    </row>
    <row r="20" spans="1:19" ht="21.75" x14ac:dyDescent="0.5">
      <c r="A20" s="11"/>
      <c r="B20" s="7" t="s">
        <v>47</v>
      </c>
      <c r="C20" s="6"/>
      <c r="F20" s="11"/>
      <c r="G20" s="7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>
        <v>118</v>
      </c>
    </row>
    <row r="21" spans="1:19" ht="21.75" x14ac:dyDescent="0.5">
      <c r="A21" s="11"/>
      <c r="B21" s="11"/>
      <c r="C21" s="11"/>
      <c r="D21" s="11"/>
      <c r="E21" s="11"/>
      <c r="F21" s="11"/>
      <c r="G21" s="11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>
        <v>17</v>
      </c>
    </row>
    <row r="22" spans="1:19" x14ac:dyDescent="0.3">
      <c r="A22" s="11"/>
      <c r="B22" s="11"/>
      <c r="C22" s="11"/>
      <c r="D22" s="11"/>
      <c r="E22" s="11"/>
      <c r="F22" s="11"/>
      <c r="G22" s="11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0"/>
    </row>
    <row r="23" spans="1:19" x14ac:dyDescent="0.3">
      <c r="A23" s="11"/>
      <c r="B23" s="11"/>
      <c r="C23" s="11"/>
      <c r="D23" s="11"/>
      <c r="E23" s="11"/>
      <c r="F23" s="11"/>
      <c r="G23" s="11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0"/>
    </row>
    <row r="24" spans="1:19" x14ac:dyDescent="0.3">
      <c r="A24" s="11"/>
      <c r="B24" s="11"/>
      <c r="C24" s="11"/>
      <c r="D24" s="11"/>
      <c r="E24" s="11"/>
      <c r="F24" s="11"/>
      <c r="G24" s="11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0"/>
    </row>
    <row r="25" spans="1:19" x14ac:dyDescent="0.3">
      <c r="A25" s="11"/>
      <c r="B25" s="11"/>
      <c r="C25" s="11"/>
      <c r="D25" s="11"/>
      <c r="E25" s="11"/>
      <c r="F25" s="11"/>
      <c r="G25" s="11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0"/>
    </row>
  </sheetData>
  <mergeCells count="14">
    <mergeCell ref="H4:H6"/>
    <mergeCell ref="S4:S6"/>
    <mergeCell ref="I4:M4"/>
    <mergeCell ref="N4:R4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SPB0108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2017-12-12T02:22:31Z</cp:lastPrinted>
  <dcterms:created xsi:type="dcterms:W3CDTF">2004-08-16T17:13:42Z</dcterms:created>
  <dcterms:modified xsi:type="dcterms:W3CDTF">2018-06-05T12:01:29Z</dcterms:modified>
</cp:coreProperties>
</file>