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11.8" sheetId="1" r:id="rId1"/>
  </sheets>
  <definedNames>
    <definedName name="_xlnm.Print_Area" localSheetId="0">'11.8'!$A$1:$G$23</definedName>
  </definedNames>
  <calcPr calcId="144525" calcMode="manual"/>
</workbook>
</file>

<file path=xl/calcChain.xml><?xml version="1.0" encoding="utf-8"?>
<calcChain xmlns="http://schemas.openxmlformats.org/spreadsheetml/2006/main">
  <c r="D7" i="1" l="1"/>
  <c r="E7" i="1" s="1"/>
  <c r="C7" i="1"/>
  <c r="B7" i="1"/>
</calcChain>
</file>

<file path=xl/sharedStrings.xml><?xml version="1.0" encoding="utf-8"?>
<sst xmlns="http://schemas.openxmlformats.org/spreadsheetml/2006/main" count="34" uniqueCount="34">
  <si>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</si>
  <si>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 xml:space="preserve">Table 11.8 Planted Area of Fruit Trees and Tree Crops, Harvested Area, Production and Yield per Rai by </t>
  </si>
  <si>
    <t xml:space="preserve">              Type of Fruit Trees and Tree Crops: Crop Year 2017</t>
  </si>
  <si>
    <t>ชนิดของไม้ผลและไม้ยืนต้น</t>
  </si>
  <si>
    <t>เนื้อที่เพาะปลูก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</si>
  <si>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</si>
  <si>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</si>
  <si>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</si>
  <si>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rruit trees and tree crops</t>
  </si>
  <si>
    <t>Planted area (rai)</t>
  </si>
  <si>
    <t>Havested area (rai)</t>
  </si>
  <si>
    <t>Production (ton)</t>
  </si>
  <si>
    <t>Yield per rai (kgs.)</t>
  </si>
  <si>
    <t>พืชยืนต้นและไม้ผล</t>
  </si>
  <si>
    <t>กล้วยน้ำว้า</t>
  </si>
  <si>
    <t>Banana (Kluai numwa)</t>
  </si>
  <si>
    <t>ปาล์มน้ำมัน</t>
  </si>
  <si>
    <t>Palm oil</t>
  </si>
  <si>
    <t>มะขามเปรี้ยว</t>
  </si>
  <si>
    <t>Tamarind</t>
  </si>
  <si>
    <t>มะนาว</t>
  </si>
  <si>
    <t>Lime</t>
  </si>
  <si>
    <t>มะพร้าว (แก่)</t>
  </si>
  <si>
    <t>Coconut</t>
  </si>
  <si>
    <t>มะม่วง</t>
  </si>
  <si>
    <t>Mango</t>
  </si>
  <si>
    <t>มะละกอ</t>
  </si>
  <si>
    <t>Papaya</t>
  </si>
  <si>
    <t>ส้มโอ</t>
  </si>
  <si>
    <t>Pomelo</t>
  </si>
  <si>
    <t>ยางพารา</t>
  </si>
  <si>
    <t>Para Pubber</t>
  </si>
  <si>
    <t xml:space="preserve">     ที่มา: สำนักงานเกษตรจังหวัด อุทัยธานี</t>
  </si>
  <si>
    <t>Source: Uthai Thani Provincial Agricultural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</si>
</sst>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3" fillId="0" borderId="0" xfId="0" applyNumberFormat="1" applyFont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87" fontId="4" fillId="0" borderId="3" xfId="1" applyNumberFormat="1" applyFont="1" applyBorder="1" applyAlignment="1">
      <alignment horizontal="right" vertical="center" wrapText="1"/>
    </xf>
    <xf numFmtId="43" fontId="4" fillId="0" borderId="3" xfId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87" fontId="5" fillId="0" borderId="9" xfId="1" applyNumberFormat="1" applyFont="1" applyBorder="1" applyAlignment="1">
      <alignment horizontal="right" wrapText="1"/>
    </xf>
    <xf numFmtId="43" fontId="5" fillId="0" borderId="9" xfId="1" applyFont="1" applyBorder="1" applyAlignment="1">
      <alignment horizontal="right" wrapText="1"/>
    </xf>
    <xf numFmtId="0" fontId="5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horizontal="left" wrapText="1"/>
    </xf>
    <xf numFmtId="0" fontId="6" fillId="0" borderId="0" xfId="0" applyFont="1" applyAlignment="1"/>
    <xf numFmtId="0" fontId="6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0</xdr:row>
      <xdr:rowOff>38100</xdr:rowOff>
    </xdr:from>
    <xdr:to>
      <xdr:col>6</xdr:col>
      <xdr:colOff>438150</xdr:colOff>
      <xdr:row>11</xdr:row>
      <xdr:rowOff>104775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9172575" y="38100"/>
          <a:ext cx="333375" cy="2943225"/>
          <a:chOff x="9620250" y="85725"/>
          <a:chExt cx="336274" cy="2686050"/>
        </a:xfrm>
      </xdr:grpSpPr>
      <xdr:grpSp>
        <xdr:nvGrpSpPr>
          <xdr:cNvPr id="3" name="Group 5"/>
          <xdr:cNvGrpSpPr>
            <a:grpSpLocks/>
          </xdr:cNvGrpSpPr>
        </xdr:nvGrpSpPr>
        <xdr:grpSpPr bwMode="auto">
          <a:xfrm>
            <a:off x="9620250" y="85725"/>
            <a:ext cx="333375" cy="430121"/>
            <a:chOff x="9629775" y="161925"/>
            <a:chExt cx="333375" cy="430121"/>
          </a:xfrm>
        </xdr:grpSpPr>
        <xdr:sp macro="" textlink="">
          <xdr:nvSpPr>
            <xdr:cNvPr id="5" name="Flowchart: Delay 6"/>
            <xdr:cNvSpPr>
              <a:spLocks noChangeArrowheads="1"/>
            </xdr:cNvSpPr>
          </xdr:nvSpPr>
          <xdr:spPr bwMode="auto">
            <a:xfrm rot="-5400000">
              <a:off x="9591675" y="2000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588829" y="220257"/>
              <a:ext cx="408558" cy="32666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104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58681" y="537746"/>
            <a:ext cx="297843" cy="22340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0" sqref="H10"/>
    </sheetView>
  </sheetViews>
  <sheetFormatPr defaultRowHeight="23.25" x14ac:dyDescent="0.55000000000000004"/>
  <cols>
    <col min="1" max="1" width="23.125" style="2" customWidth="1"/>
    <col min="2" max="2" width="16.75" style="2" customWidth="1"/>
    <col min="3" max="3" width="17.25" style="2" customWidth="1"/>
    <col min="4" max="4" width="15.375" style="2" customWidth="1"/>
    <col min="5" max="5" width="18.125" style="2" customWidth="1"/>
    <col min="6" max="6" width="28.375" style="2" customWidth="1"/>
    <col min="7" max="7" width="6.75" style="2" customWidth="1"/>
    <col min="8" max="16384" width="9" style="2"/>
  </cols>
  <sheetData>
    <row r="1" spans="1:10" ht="21.75" customHeight="1" x14ac:dyDescent="0.55000000000000004">
      <c r="A1" s="1" t="s">
        <v>0</v>
      </c>
      <c r="B1" s="1"/>
      <c r="C1" s="1"/>
      <c r="D1" s="1"/>
      <c r="E1" s="1"/>
      <c r="F1" s="1"/>
    </row>
    <row r="2" spans="1:10" ht="20.100000000000001" customHeight="1" x14ac:dyDescent="0.55000000000000004">
      <c r="A2" s="3" t="s">
        <v>1</v>
      </c>
      <c r="B2" s="4"/>
      <c r="C2" s="4"/>
      <c r="D2" s="4"/>
      <c r="E2" s="4"/>
      <c r="F2" s="4"/>
    </row>
    <row r="3" spans="1:10" ht="20.100000000000001" customHeight="1" x14ac:dyDescent="0.55000000000000004">
      <c r="A3" s="5" t="s">
        <v>2</v>
      </c>
      <c r="B3" s="5"/>
      <c r="C3" s="5"/>
      <c r="D3" s="5"/>
      <c r="E3" s="5"/>
      <c r="F3" s="5"/>
    </row>
    <row r="4" spans="1:10" ht="6" customHeight="1" x14ac:dyDescent="0.55000000000000004">
      <c r="A4" s="6"/>
      <c r="B4" s="6"/>
      <c r="C4" s="6"/>
      <c r="D4" s="6"/>
      <c r="E4" s="6"/>
      <c r="F4" s="6"/>
    </row>
    <row r="5" spans="1:10" ht="21.95" customHeight="1" x14ac:dyDescent="0.55000000000000004">
      <c r="A5" s="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9" t="s">
        <v>8</v>
      </c>
      <c r="J5" s="10"/>
    </row>
    <row r="6" spans="1:10" ht="21.95" customHeight="1" x14ac:dyDescent="0.55000000000000004">
      <c r="A6" s="11"/>
      <c r="B6" s="12" t="s">
        <v>9</v>
      </c>
      <c r="C6" s="12" t="s">
        <v>10</v>
      </c>
      <c r="D6" s="12" t="s">
        <v>11</v>
      </c>
      <c r="E6" s="12" t="s">
        <v>12</v>
      </c>
      <c r="F6" s="13"/>
    </row>
    <row r="7" spans="1:10" x14ac:dyDescent="0.55000000000000004">
      <c r="A7" s="14" t="s">
        <v>13</v>
      </c>
      <c r="B7" s="15">
        <f>SUM(B8:B16)</f>
        <v>61017</v>
      </c>
      <c r="C7" s="15">
        <f>SUM(C8:C16)</f>
        <v>26688</v>
      </c>
      <c r="D7" s="15">
        <f>SUM(D8:D16)</f>
        <v>21892.07</v>
      </c>
      <c r="E7" s="16">
        <f>(D7/C7)*1000</f>
        <v>820.29638788968828</v>
      </c>
      <c r="F7" s="17"/>
    </row>
    <row r="8" spans="1:10" x14ac:dyDescent="0.55000000000000004">
      <c r="A8" s="18" t="s">
        <v>14</v>
      </c>
      <c r="B8" s="19">
        <v>2558</v>
      </c>
      <c r="C8" s="19">
        <v>648</v>
      </c>
      <c r="D8" s="19">
        <v>1618.63</v>
      </c>
      <c r="E8" s="20">
        <v>2497.89</v>
      </c>
      <c r="F8" s="21" t="s">
        <v>15</v>
      </c>
    </row>
    <row r="9" spans="1:10" x14ac:dyDescent="0.55000000000000004">
      <c r="A9" s="18" t="s">
        <v>16</v>
      </c>
      <c r="B9" s="19">
        <v>10887</v>
      </c>
      <c r="C9" s="19">
        <v>2189</v>
      </c>
      <c r="D9" s="19">
        <v>3635.27</v>
      </c>
      <c r="E9" s="20">
        <v>1660.7</v>
      </c>
      <c r="F9" s="21" t="s">
        <v>17</v>
      </c>
    </row>
    <row r="10" spans="1:10" x14ac:dyDescent="0.55000000000000004">
      <c r="A10" s="18" t="s">
        <v>18</v>
      </c>
      <c r="B10" s="19">
        <v>142</v>
      </c>
      <c r="C10" s="19">
        <v>16</v>
      </c>
      <c r="D10" s="19">
        <v>3.6</v>
      </c>
      <c r="E10" s="20">
        <v>225</v>
      </c>
      <c r="F10" s="21" t="s">
        <v>19</v>
      </c>
    </row>
    <row r="11" spans="1:10" x14ac:dyDescent="0.55000000000000004">
      <c r="A11" s="18" t="s">
        <v>20</v>
      </c>
      <c r="B11" s="19">
        <v>855</v>
      </c>
      <c r="C11" s="19">
        <v>173</v>
      </c>
      <c r="D11" s="19">
        <v>1076.33</v>
      </c>
      <c r="E11" s="20">
        <v>6221.56</v>
      </c>
      <c r="F11" s="21" t="s">
        <v>21</v>
      </c>
    </row>
    <row r="12" spans="1:10" x14ac:dyDescent="0.55000000000000004">
      <c r="A12" s="18" t="s">
        <v>22</v>
      </c>
      <c r="B12" s="19">
        <v>143</v>
      </c>
      <c r="C12" s="19">
        <v>13</v>
      </c>
      <c r="D12" s="19">
        <v>1.33</v>
      </c>
      <c r="E12" s="20">
        <v>102.31</v>
      </c>
      <c r="F12" s="21" t="s">
        <v>23</v>
      </c>
    </row>
    <row r="13" spans="1:10" x14ac:dyDescent="0.55000000000000004">
      <c r="A13" s="18" t="s">
        <v>24</v>
      </c>
      <c r="B13" s="19">
        <v>5870</v>
      </c>
      <c r="C13" s="19">
        <v>3622</v>
      </c>
      <c r="D13" s="19">
        <v>3659.92</v>
      </c>
      <c r="E13" s="20">
        <v>1010.47</v>
      </c>
      <c r="F13" s="21" t="s">
        <v>25</v>
      </c>
    </row>
    <row r="14" spans="1:10" x14ac:dyDescent="0.55000000000000004">
      <c r="A14" s="18" t="s">
        <v>26</v>
      </c>
      <c r="B14" s="19">
        <v>661</v>
      </c>
      <c r="C14" s="19">
        <v>494</v>
      </c>
      <c r="D14" s="19">
        <v>3064</v>
      </c>
      <c r="E14" s="20">
        <v>6202.43</v>
      </c>
      <c r="F14" s="21" t="s">
        <v>27</v>
      </c>
    </row>
    <row r="15" spans="1:10" x14ac:dyDescent="0.55000000000000004">
      <c r="A15" s="18" t="s">
        <v>28</v>
      </c>
      <c r="B15" s="19">
        <v>438</v>
      </c>
      <c r="C15" s="19">
        <v>236</v>
      </c>
      <c r="D15" s="19">
        <v>428.41</v>
      </c>
      <c r="E15" s="20">
        <v>1815.3</v>
      </c>
      <c r="F15" s="21" t="s">
        <v>29</v>
      </c>
    </row>
    <row r="16" spans="1:10" x14ac:dyDescent="0.55000000000000004">
      <c r="A16" s="18" t="s">
        <v>30</v>
      </c>
      <c r="B16" s="19">
        <v>39463</v>
      </c>
      <c r="C16" s="19">
        <v>19297</v>
      </c>
      <c r="D16" s="19">
        <v>8404.58</v>
      </c>
      <c r="E16" s="20">
        <v>435.54</v>
      </c>
      <c r="F16" s="21" t="s">
        <v>31</v>
      </c>
    </row>
    <row r="17" spans="1:6" ht="6" customHeight="1" x14ac:dyDescent="0.55000000000000004">
      <c r="A17" s="22"/>
      <c r="B17" s="23"/>
      <c r="C17" s="23"/>
      <c r="D17" s="23"/>
      <c r="E17" s="23"/>
      <c r="F17" s="24"/>
    </row>
    <row r="18" spans="1:6" ht="21.75" customHeight="1" x14ac:dyDescent="0.55000000000000004">
      <c r="A18" s="25" t="s">
        <v>32</v>
      </c>
    </row>
    <row r="19" spans="1:6" ht="20.25" customHeight="1" x14ac:dyDescent="0.55000000000000004">
      <c r="A19" s="26" t="s">
        <v>33</v>
      </c>
    </row>
  </sheetData>
  <mergeCells count="4">
    <mergeCell ref="A2:F2"/>
    <mergeCell ref="A3:F3"/>
    <mergeCell ref="A5:A6"/>
    <mergeCell ref="F5:F6"/>
  </mergeCells>
  <pageMargins left="0.59055118110236227" right="0.59055118110236227" top="0.78740157480314965" bottom="0.39370078740157483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11.8</vt:lpstr>
      <vt:lpstr>'11.8'!Print_Area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2018-09-13T06:42:09Z</dcterms:created>
  <dcterms:modified xsi:type="dcterms:W3CDTF">2018-09-13T06:42:31Z</dcterms:modified>
</cp:coreProperties>
</file>