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3E63850B-3C7A-4EC4-9E15-7BB95FDC9657}" xr6:coauthVersionLast="45" xr6:coauthVersionMax="45" xr10:uidLastSave="{00000000-0000-0000-0000-000000000000}"/>
  <bookViews>
    <workbookView xWindow="-120" yWindow="-120" windowWidth="21840" windowHeight="13140" xr2:uid="{AD9CF896-825C-440C-9450-0D8BDAE26C62}"/>
  </bookViews>
  <sheets>
    <sheet name="Table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B33" i="1"/>
  <c r="D31" i="1"/>
  <c r="C31" i="1"/>
  <c r="B31" i="1"/>
  <c r="D30" i="1"/>
  <c r="C30" i="1"/>
  <c r="D29" i="1"/>
  <c r="D28" i="1"/>
  <c r="C28" i="1"/>
  <c r="B28" i="1"/>
  <c r="D27" i="1"/>
  <c r="C27" i="1"/>
  <c r="D26" i="1"/>
  <c r="C26" i="1"/>
  <c r="B26" i="1"/>
  <c r="D25" i="1"/>
  <c r="C25" i="1"/>
  <c r="B25" i="1"/>
  <c r="D23" i="1"/>
  <c r="C23" i="1"/>
  <c r="B23" i="1"/>
  <c r="D16" i="1"/>
  <c r="C16" i="1"/>
  <c r="C33" i="1" s="1"/>
  <c r="B16" i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<sst xmlns="http://schemas.openxmlformats.org/spreadsheetml/2006/main" count="42" uniqueCount="26">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</sst>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/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8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9" fontId="7" fillId="0" borderId="0" xfId="0" applyNumberFormat="1" applyFont="1" applyAlignment="1">
      <alignment horizontal="right" vertical="center"/>
    </xf>
    <xf numFmtId="189" fontId="8" fillId="0" borderId="0" xfId="0" applyNumberFormat="1" applyFont="1" applyAlignment="1">
      <alignment horizontal="right" vertical="center"/>
    </xf>
    <xf numFmtId="189" fontId="8" fillId="0" borderId="0" xfId="0" quotePrefix="1" applyNumberFormat="1" applyFont="1" applyAlignment="1">
      <alignment horizontal="right" vertical="center"/>
    </xf>
    <xf numFmtId="189" fontId="7" fillId="0" borderId="0" xfId="0" applyNumberFormat="1" applyFont="1"/>
    <xf numFmtId="189" fontId="8" fillId="0" borderId="0" xfId="0" applyNumberFormat="1" applyFont="1"/>
    <xf numFmtId="0" fontId="8" fillId="0" borderId="3" xfId="0" applyFont="1" applyBorder="1" applyAlignment="1">
      <alignment horizontal="lef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3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A3F4-5962-483C-AF33-B11610BC0E4A}">
  <sheetPr>
    <tabColor rgb="FFFFC000"/>
  </sheetPr>
  <dimension ref="A1:G43"/>
  <sheetViews>
    <sheetView tabSelected="1" view="pageLayout" topLeftCell="A4" zoomScaleNormal="100" workbookViewId="0">
      <selection activeCell="C7" sqref="C7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146685</v>
      </c>
      <c r="C6" s="14">
        <v>89087</v>
      </c>
      <c r="D6" s="14">
        <v>57598</v>
      </c>
    </row>
    <row r="7" spans="1:4" s="12" customFormat="1" ht="10.5" customHeight="1" x14ac:dyDescent="0.3">
      <c r="A7" s="13"/>
      <c r="B7" s="14"/>
      <c r="C7" s="14"/>
      <c r="D7" s="14"/>
    </row>
    <row r="8" spans="1:4" s="12" customFormat="1" ht="21" customHeight="1" x14ac:dyDescent="0.3">
      <c r="A8" s="15" t="s">
        <v>7</v>
      </c>
      <c r="B8" s="16">
        <v>6113</v>
      </c>
      <c r="C8" s="16">
        <v>4069</v>
      </c>
      <c r="D8" s="16">
        <v>2044</v>
      </c>
    </row>
    <row r="9" spans="1:4" s="12" customFormat="1" ht="21" customHeight="1" x14ac:dyDescent="0.3">
      <c r="A9" s="17" t="s">
        <v>8</v>
      </c>
      <c r="B9" s="16">
        <v>22210</v>
      </c>
      <c r="C9" s="16">
        <v>13298</v>
      </c>
      <c r="D9" s="16">
        <v>8912</v>
      </c>
    </row>
    <row r="10" spans="1:4" s="12" customFormat="1" ht="21" customHeight="1" x14ac:dyDescent="0.3">
      <c r="A10" s="18" t="s">
        <v>9</v>
      </c>
      <c r="B10" s="16">
        <v>37466</v>
      </c>
      <c r="C10" s="16">
        <v>25546</v>
      </c>
      <c r="D10" s="16">
        <v>11920</v>
      </c>
    </row>
    <row r="11" spans="1:4" s="12" customFormat="1" ht="21" customHeight="1" x14ac:dyDescent="0.3">
      <c r="A11" s="18" t="s">
        <v>10</v>
      </c>
      <c r="B11" s="16">
        <v>25836</v>
      </c>
      <c r="C11" s="16">
        <v>18264</v>
      </c>
      <c r="D11" s="16">
        <v>7572</v>
      </c>
    </row>
    <row r="12" spans="1:4" s="12" customFormat="1" ht="21" customHeight="1" x14ac:dyDescent="0.3">
      <c r="A12" s="17" t="s">
        <v>11</v>
      </c>
      <c r="B12" s="16">
        <f>SUM(B13:B15)</f>
        <v>23277</v>
      </c>
      <c r="C12" s="16">
        <f t="shared" ref="C12:D12" si="0">SUM(C13:C15)</f>
        <v>13479</v>
      </c>
      <c r="D12" s="16">
        <f t="shared" si="0"/>
        <v>9798</v>
      </c>
    </row>
    <row r="13" spans="1:4" s="12" customFormat="1" ht="21" customHeight="1" x14ac:dyDescent="0.3">
      <c r="A13" s="18" t="s">
        <v>12</v>
      </c>
      <c r="B13" s="16">
        <v>17082</v>
      </c>
      <c r="C13" s="16">
        <v>9129</v>
      </c>
      <c r="D13" s="16">
        <v>7953</v>
      </c>
    </row>
    <row r="14" spans="1:4" s="12" customFormat="1" ht="21" customHeight="1" x14ac:dyDescent="0.3">
      <c r="A14" s="18" t="s">
        <v>13</v>
      </c>
      <c r="B14" s="16">
        <v>6172</v>
      </c>
      <c r="C14" s="16">
        <v>4327</v>
      </c>
      <c r="D14" s="16">
        <v>1845</v>
      </c>
    </row>
    <row r="15" spans="1:4" s="12" customFormat="1" ht="21" customHeight="1" x14ac:dyDescent="0.3">
      <c r="A15" s="19" t="s">
        <v>14</v>
      </c>
      <c r="B15" s="16">
        <v>23</v>
      </c>
      <c r="C15" s="16">
        <v>23</v>
      </c>
      <c r="D15" s="16" t="s">
        <v>15</v>
      </c>
    </row>
    <row r="16" spans="1:4" s="12" customFormat="1" ht="21" customHeight="1" x14ac:dyDescent="0.3">
      <c r="A16" s="17" t="s">
        <v>16</v>
      </c>
      <c r="B16" s="16">
        <f>SUM(B17:B19)</f>
        <v>30289</v>
      </c>
      <c r="C16" s="16">
        <f t="shared" ref="C16:D16" si="1">SUM(C17:C19)</f>
        <v>13546</v>
      </c>
      <c r="D16" s="16">
        <f t="shared" si="1"/>
        <v>16743</v>
      </c>
    </row>
    <row r="17" spans="1:7" s="12" customFormat="1" ht="21" customHeight="1" x14ac:dyDescent="0.3">
      <c r="A17" s="19" t="s">
        <v>17</v>
      </c>
      <c r="B17" s="16">
        <v>14990</v>
      </c>
      <c r="C17" s="16">
        <v>6046</v>
      </c>
      <c r="D17" s="16">
        <v>8944</v>
      </c>
    </row>
    <row r="18" spans="1:7" s="12" customFormat="1" ht="21" customHeight="1" x14ac:dyDescent="0.3">
      <c r="A18" s="19" t="s">
        <v>18</v>
      </c>
      <c r="B18" s="16">
        <v>11740</v>
      </c>
      <c r="C18" s="16">
        <v>6527</v>
      </c>
      <c r="D18" s="16">
        <v>5213</v>
      </c>
    </row>
    <row r="19" spans="1:7" s="12" customFormat="1" ht="21" customHeight="1" x14ac:dyDescent="0.3">
      <c r="A19" s="19" t="s">
        <v>19</v>
      </c>
      <c r="B19" s="16">
        <v>3559</v>
      </c>
      <c r="C19" s="16">
        <v>973</v>
      </c>
      <c r="D19" s="16">
        <v>2586</v>
      </c>
    </row>
    <row r="20" spans="1:7" s="12" customFormat="1" ht="21" customHeight="1" x14ac:dyDescent="0.3">
      <c r="A20" s="18" t="s">
        <v>20</v>
      </c>
      <c r="B20" s="16">
        <v>288</v>
      </c>
      <c r="C20" s="16">
        <v>196</v>
      </c>
      <c r="D20" s="16">
        <v>92</v>
      </c>
    </row>
    <row r="21" spans="1:7" s="12" customFormat="1" ht="21" customHeight="1" x14ac:dyDescent="0.3">
      <c r="A21" s="18" t="s">
        <v>21</v>
      </c>
      <c r="B21" s="16">
        <v>1206</v>
      </c>
      <c r="C21" s="16">
        <v>689</v>
      </c>
      <c r="D21" s="16">
        <v>517</v>
      </c>
    </row>
    <row r="22" spans="1:7" s="12" customFormat="1" ht="21" customHeight="1" x14ac:dyDescent="0.3">
      <c r="A22" s="17"/>
      <c r="B22" s="20" t="s">
        <v>22</v>
      </c>
      <c r="C22" s="20"/>
      <c r="D22" s="20"/>
    </row>
    <row r="23" spans="1:7" s="12" customFormat="1" ht="21" customHeight="1" x14ac:dyDescent="0.3">
      <c r="A23" s="13" t="s">
        <v>6</v>
      </c>
      <c r="B23" s="21">
        <f>B6/$B$6*100</f>
        <v>100</v>
      </c>
      <c r="C23" s="21">
        <f>C6/$C$6*100</f>
        <v>100</v>
      </c>
      <c r="D23" s="21">
        <f>D6/$D$6*100</f>
        <v>100</v>
      </c>
    </row>
    <row r="24" spans="1:7" s="12" customFormat="1" ht="6.75" customHeight="1" x14ac:dyDescent="0.3">
      <c r="A24" s="13"/>
      <c r="B24" s="21"/>
      <c r="C24" s="21"/>
      <c r="D24" s="21"/>
    </row>
    <row r="25" spans="1:7" s="12" customFormat="1" ht="21" customHeight="1" x14ac:dyDescent="0.3">
      <c r="A25" s="15" t="s">
        <v>7</v>
      </c>
      <c r="B25" s="22">
        <f t="shared" ref="B25:B38" si="2">B8/$B$6*100</f>
        <v>4.1674336162525139</v>
      </c>
      <c r="C25" s="22">
        <f t="shared" ref="C25:C38" si="3">C8/$C$6*100</f>
        <v>4.5674453062736422</v>
      </c>
      <c r="D25" s="23">
        <f t="shared" ref="D25:D38" si="4">D8/$D$6*100</f>
        <v>3.5487343310531618</v>
      </c>
      <c r="E25" s="24"/>
      <c r="F25" s="24"/>
      <c r="G25" s="24"/>
    </row>
    <row r="26" spans="1:7" s="12" customFormat="1" ht="21" customHeight="1" x14ac:dyDescent="0.3">
      <c r="A26" s="17" t="s">
        <v>8</v>
      </c>
      <c r="B26" s="22">
        <f t="shared" si="2"/>
        <v>15.141289157037189</v>
      </c>
      <c r="C26" s="22">
        <f t="shared" si="3"/>
        <v>14.926981490004154</v>
      </c>
      <c r="D26" s="23">
        <f t="shared" si="4"/>
        <v>15.472759470814959</v>
      </c>
      <c r="E26" s="24"/>
      <c r="F26" s="24"/>
      <c r="G26" s="24"/>
    </row>
    <row r="27" spans="1:7" s="12" customFormat="1" ht="21" customHeight="1" x14ac:dyDescent="0.3">
      <c r="A27" s="18" t="s">
        <v>9</v>
      </c>
      <c r="B27" s="22">
        <v>25.6</v>
      </c>
      <c r="C27" s="22">
        <f t="shared" si="3"/>
        <v>28.675339836339759</v>
      </c>
      <c r="D27" s="23">
        <f t="shared" si="4"/>
        <v>20.695163026493976</v>
      </c>
      <c r="E27" s="24"/>
      <c r="F27" s="24"/>
      <c r="G27" s="24"/>
    </row>
    <row r="28" spans="1:7" s="12" customFormat="1" ht="21" customHeight="1" x14ac:dyDescent="0.3">
      <c r="A28" s="18" t="s">
        <v>10</v>
      </c>
      <c r="B28" s="22">
        <f t="shared" si="2"/>
        <v>17.613252888843441</v>
      </c>
      <c r="C28" s="22">
        <f t="shared" si="3"/>
        <v>20.501307710440354</v>
      </c>
      <c r="D28" s="23">
        <f t="shared" si="4"/>
        <v>13.146289801729228</v>
      </c>
      <c r="E28" s="24"/>
      <c r="F28" s="24"/>
      <c r="G28" s="24"/>
    </row>
    <row r="29" spans="1:7" s="12" customFormat="1" ht="21" customHeight="1" x14ac:dyDescent="0.3">
      <c r="A29" s="17" t="s">
        <v>11</v>
      </c>
      <c r="B29" s="22">
        <f t="shared" si="2"/>
        <v>15.868698230902956</v>
      </c>
      <c r="C29" s="22">
        <f t="shared" si="3"/>
        <v>15.130153670007971</v>
      </c>
      <c r="D29" s="23">
        <f t="shared" si="4"/>
        <v>17.011007326643284</v>
      </c>
      <c r="E29" s="24"/>
      <c r="F29" s="24"/>
      <c r="G29" s="24"/>
    </row>
    <row r="30" spans="1:7" s="12" customFormat="1" ht="21" customHeight="1" x14ac:dyDescent="0.3">
      <c r="A30" s="18" t="s">
        <v>12</v>
      </c>
      <c r="B30" s="22">
        <v>11.7</v>
      </c>
      <c r="C30" s="22">
        <f t="shared" si="3"/>
        <v>10.247286360523983</v>
      </c>
      <c r="D30" s="23">
        <f t="shared" si="4"/>
        <v>13.807771103163304</v>
      </c>
      <c r="E30" s="25"/>
      <c r="F30" s="25"/>
      <c r="G30" s="25"/>
    </row>
    <row r="31" spans="1:7" s="12" customFormat="1" ht="21" customHeight="1" x14ac:dyDescent="0.3">
      <c r="A31" s="18" t="s">
        <v>13</v>
      </c>
      <c r="B31" s="22">
        <f t="shared" si="2"/>
        <v>4.2076558611991679</v>
      </c>
      <c r="C31" s="22">
        <f t="shared" si="3"/>
        <v>4.8570498501464856</v>
      </c>
      <c r="D31" s="23">
        <f t="shared" si="4"/>
        <v>3.203236223479982</v>
      </c>
      <c r="E31" s="25"/>
      <c r="F31" s="25"/>
      <c r="G31" s="25"/>
    </row>
    <row r="32" spans="1:7" s="12" customFormat="1" ht="21" customHeight="1" x14ac:dyDescent="0.3">
      <c r="A32" s="19" t="s">
        <v>23</v>
      </c>
      <c r="B32" s="23" t="s">
        <v>24</v>
      </c>
      <c r="C32" s="23" t="s">
        <v>24</v>
      </c>
      <c r="D32" s="23" t="s">
        <v>15</v>
      </c>
      <c r="E32" s="25"/>
      <c r="F32" s="25"/>
      <c r="G32" s="25"/>
    </row>
    <row r="33" spans="1:7" s="12" customFormat="1" ht="21" customHeight="1" x14ac:dyDescent="0.3">
      <c r="A33" s="17" t="s">
        <v>16</v>
      </c>
      <c r="B33" s="22">
        <f t="shared" si="2"/>
        <v>20.649009782868049</v>
      </c>
      <c r="C33" s="22">
        <f t="shared" si="3"/>
        <v>15.205361051556343</v>
      </c>
      <c r="D33" s="23">
        <f t="shared" si="4"/>
        <v>29.068717663807771</v>
      </c>
      <c r="E33" s="24"/>
      <c r="F33" s="24"/>
      <c r="G33" s="24"/>
    </row>
    <row r="34" spans="1:7" s="12" customFormat="1" ht="21" customHeight="1" x14ac:dyDescent="0.3">
      <c r="A34" s="19" t="s">
        <v>17</v>
      </c>
      <c r="B34" s="22">
        <f t="shared" si="2"/>
        <v>10.219177148311006</v>
      </c>
      <c r="C34" s="22">
        <f t="shared" si="3"/>
        <v>6.7866243110667108</v>
      </c>
      <c r="D34" s="23">
        <f t="shared" si="4"/>
        <v>15.528316955449842</v>
      </c>
      <c r="E34" s="25"/>
      <c r="F34" s="25"/>
      <c r="G34" s="25"/>
    </row>
    <row r="35" spans="1:7" s="12" customFormat="1" ht="21" customHeight="1" x14ac:dyDescent="0.3">
      <c r="A35" s="19" t="s">
        <v>18</v>
      </c>
      <c r="B35" s="22">
        <f t="shared" si="2"/>
        <v>8.0035450114190283</v>
      </c>
      <c r="C35" s="22">
        <f t="shared" si="3"/>
        <v>7.3265459606901118</v>
      </c>
      <c r="D35" s="23">
        <f t="shared" si="4"/>
        <v>9.0506614813014341</v>
      </c>
      <c r="E35" s="25"/>
      <c r="F35" s="25"/>
      <c r="G35" s="25"/>
    </row>
    <row r="36" spans="1:7" s="12" customFormat="1" ht="21" customHeight="1" x14ac:dyDescent="0.3">
      <c r="A36" s="19" t="s">
        <v>19</v>
      </c>
      <c r="B36" s="22">
        <f t="shared" si="2"/>
        <v>2.4262876231380166</v>
      </c>
      <c r="C36" s="22">
        <f t="shared" si="3"/>
        <v>1.0921907797995218</v>
      </c>
      <c r="D36" s="23">
        <f t="shared" si="4"/>
        <v>4.4897392270564955</v>
      </c>
      <c r="E36" s="25"/>
      <c r="F36" s="25"/>
      <c r="G36" s="25"/>
    </row>
    <row r="37" spans="1:7" s="12" customFormat="1" ht="21" customHeight="1" x14ac:dyDescent="0.3">
      <c r="A37" s="18" t="s">
        <v>20</v>
      </c>
      <c r="B37" s="22">
        <f t="shared" si="2"/>
        <v>0.19633909397688926</v>
      </c>
      <c r="C37" s="22">
        <f t="shared" si="3"/>
        <v>0.22000965348479576</v>
      </c>
      <c r="D37" s="23">
        <f t="shared" si="4"/>
        <v>0.15972776832528907</v>
      </c>
      <c r="E37" s="24"/>
      <c r="F37" s="24"/>
      <c r="G37" s="24"/>
    </row>
    <row r="38" spans="1:7" s="12" customFormat="1" ht="21" customHeight="1" x14ac:dyDescent="0.3">
      <c r="A38" s="26" t="s">
        <v>21</v>
      </c>
      <c r="B38" s="27">
        <f t="shared" si="2"/>
        <v>0.82216995602822385</v>
      </c>
      <c r="C38" s="27">
        <f t="shared" si="3"/>
        <v>0.77340128189298107</v>
      </c>
      <c r="D38" s="28">
        <f t="shared" si="4"/>
        <v>0.89760061113233103</v>
      </c>
      <c r="E38" s="24"/>
      <c r="F38" s="24"/>
      <c r="G38" s="24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 t="s">
        <v>25</v>
      </c>
      <c r="B40" s="29"/>
      <c r="C40" s="29"/>
      <c r="D40" s="29"/>
    </row>
    <row r="41" spans="1:7" ht="21" customHeight="1" x14ac:dyDescent="0.25">
      <c r="A41" s="30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2020-01-24T03:28:58Z</dcterms:created>
  <dcterms:modified xsi:type="dcterms:W3CDTF">2020-01-24T03:29:06Z</dcterms:modified>
</cp:coreProperties>
</file>