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ันยายน62\MA.962\Upload\real\"/>
    </mc:Choice>
  </mc:AlternateContent>
  <xr:revisionPtr revIDLastSave="0" documentId="13_ncr:1_{97052333-05E3-4359-87FE-BBFA0FAFBCA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D26" i="1" l="1"/>
  <c r="D27" i="1"/>
  <c r="D28" i="1"/>
  <c r="D29" i="1"/>
  <c r="D30" i="1"/>
  <c r="D31" i="1"/>
  <c r="D33" i="1"/>
  <c r="D35" i="1"/>
  <c r="D36" i="1"/>
  <c r="D38" i="1"/>
  <c r="C26" i="1"/>
  <c r="C27" i="1"/>
  <c r="C29" i="1"/>
  <c r="C30" i="1"/>
  <c r="C31" i="1"/>
  <c r="C32" i="1"/>
  <c r="C33" i="1"/>
  <c r="C34" i="1"/>
  <c r="C35" i="1"/>
  <c r="C36" i="1"/>
  <c r="C38" i="1"/>
  <c r="B26" i="1"/>
  <c r="B27" i="1"/>
  <c r="B28" i="1"/>
  <c r="B29" i="1"/>
  <c r="B30" i="1"/>
  <c r="B31" i="1"/>
  <c r="B33" i="1"/>
  <c r="B34" i="1"/>
  <c r="B35" i="1"/>
  <c r="C16" i="1"/>
  <c r="D16" i="1"/>
  <c r="B16" i="1"/>
  <c r="C12" i="1"/>
  <c r="D12" i="1"/>
  <c r="B12" i="1"/>
  <c r="D25" i="1" l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<sst xmlns="http://schemas.openxmlformats.org/spreadsheetml/2006/main" count="49" uniqueCount="28">
  <si>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</si>
  <si>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</si>
  <si>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</si>
  <si>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</si>
  <si>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</si>
  <si>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</si>
  <si>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</si>
  <si>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</si>
  <si>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</si>
  <si>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</si>
  <si>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</si>
  <si>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</si>
  <si>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</si>
  <si>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</si>
  <si>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</si>
  <si>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</si>
  <si>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</si>
  <si>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</si>
  <si>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</si>
  <si>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</si>
  <si>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</si>
  <si>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</si>
  <si>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</si>
  <si>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  </t>
  </si>
  <si>
    <t xml:space="preserve">  </t>
  </si>
  <si>
    <t xml:space="preserve">     5.3  สายวิชาการศึกษา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</si>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</sst>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9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9" fillId="0" borderId="0" xfId="0" applyFont="1"/>
    <xf numFmtId="192" fontId="8" fillId="0" borderId="0" xfId="0" applyNumberFormat="1" applyFont="1"/>
    <xf numFmtId="192" fontId="9" fillId="0" borderId="0" xfId="0" applyNumberFormat="1" applyFont="1"/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93" fontId="7" fillId="0" borderId="0" xfId="0" applyNumberFormat="1" applyFont="1" applyAlignment="1">
      <alignment horizontal="center"/>
    </xf>
    <xf numFmtId="3" fontId="8" fillId="0" borderId="0" xfId="0" applyNumberFormat="1" applyFont="1" applyFill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190" fontId="12" fillId="0" borderId="0" xfId="1" applyNumberFormat="1" applyFont="1" applyAlignment="1">
      <alignment horizontal="right" vertical="center"/>
    </xf>
    <xf numFmtId="192" fontId="8" fillId="0" borderId="0" xfId="0" applyNumberFormat="1" applyFont="1" applyBorder="1" applyAlignment="1">
      <alignment horizontal="right" vertical="center"/>
    </xf>
    <xf numFmtId="192" fontId="9" fillId="0" borderId="0" xfId="0" applyNumberFormat="1" applyFont="1" applyFill="1" applyBorder="1" applyAlignment="1">
      <alignment horizontal="right" vertical="center"/>
    </xf>
    <xf numFmtId="192" fontId="9" fillId="0" borderId="0" xfId="0" quotePrefix="1" applyNumberFormat="1" applyFont="1" applyFill="1" applyBorder="1" applyAlignment="1">
      <alignment horizontal="right" vertical="center"/>
    </xf>
    <xf numFmtId="192" fontId="9" fillId="0" borderId="3" xfId="0" applyNumberFormat="1" applyFont="1" applyFill="1" applyBorder="1" applyAlignment="1">
      <alignment horizontal="right" vertical="center"/>
    </xf>
    <xf numFmtId="192" fontId="9" fillId="0" borderId="3" xfId="0" quotePrefix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191" fontId="9" fillId="0" borderId="0" xfId="0" applyNumberFormat="1" applyFont="1" applyBorder="1" applyAlignment="1" applyProtection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topLeftCell="A28" zoomScaleNormal="100" workbookViewId="0">
      <selection activeCell="B38" sqref="B38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0" customFormat="1" ht="19.5" customHeight="1" x14ac:dyDescent="0.3">
      <c r="A5" s="25"/>
      <c r="B5" s="34" t="s">
        <v>5</v>
      </c>
      <c r="C5" s="34"/>
      <c r="D5" s="34"/>
    </row>
    <row r="6" spans="1:4" s="10" customFormat="1" ht="24" customHeight="1" x14ac:dyDescent="0.3">
      <c r="A6" s="26" t="s">
        <v>6</v>
      </c>
      <c r="B6" s="16">
        <v>140207</v>
      </c>
      <c r="C6" s="16">
        <v>88783</v>
      </c>
      <c r="D6" s="16">
        <v>51424</v>
      </c>
    </row>
    <row r="7" spans="1:4" s="10" customFormat="1" ht="10.5" customHeight="1" x14ac:dyDescent="0.3">
      <c r="A7" s="26"/>
      <c r="B7" s="17"/>
      <c r="C7" s="17"/>
      <c r="D7" s="17"/>
    </row>
    <row r="8" spans="1:4" s="10" customFormat="1" ht="21" customHeight="1" x14ac:dyDescent="0.3">
      <c r="A8" s="27" t="s">
        <v>7</v>
      </c>
      <c r="B8" s="18">
        <v>5015</v>
      </c>
      <c r="C8" s="18">
        <v>3669</v>
      </c>
      <c r="D8" s="18">
        <v>1346</v>
      </c>
    </row>
    <row r="9" spans="1:4" s="10" customFormat="1" ht="21" customHeight="1" x14ac:dyDescent="0.3">
      <c r="A9" s="28" t="s">
        <v>8</v>
      </c>
      <c r="B9" s="18">
        <v>21181</v>
      </c>
      <c r="C9" s="18">
        <v>13277</v>
      </c>
      <c r="D9" s="18">
        <v>7904</v>
      </c>
    </row>
    <row r="10" spans="1:4" s="10" customFormat="1" ht="21" customHeight="1" x14ac:dyDescent="0.3">
      <c r="A10" s="29" t="s">
        <v>9</v>
      </c>
      <c r="B10" s="18">
        <v>37121</v>
      </c>
      <c r="C10" s="18">
        <v>25545</v>
      </c>
      <c r="D10" s="18">
        <v>11576</v>
      </c>
    </row>
    <row r="11" spans="1:4" s="10" customFormat="1" ht="21" customHeight="1" x14ac:dyDescent="0.3">
      <c r="A11" s="29" t="s">
        <v>10</v>
      </c>
      <c r="B11" s="18">
        <v>27812</v>
      </c>
      <c r="C11" s="18">
        <v>21086</v>
      </c>
      <c r="D11" s="18">
        <v>6726</v>
      </c>
    </row>
    <row r="12" spans="1:4" s="10" customFormat="1" ht="21" customHeight="1" x14ac:dyDescent="0.3">
      <c r="A12" s="28" t="s">
        <v>11</v>
      </c>
      <c r="B12" s="19">
        <f>SUM(B13:B15)</f>
        <v>21000</v>
      </c>
      <c r="C12" s="19">
        <f t="shared" ref="C12:D12" si="0">SUM(C13:C15)</f>
        <v>11521</v>
      </c>
      <c r="D12" s="19">
        <f t="shared" si="0"/>
        <v>9479</v>
      </c>
    </row>
    <row r="13" spans="1:4" s="10" customFormat="1" ht="21" customHeight="1" x14ac:dyDescent="0.3">
      <c r="A13" s="30" t="s">
        <v>12</v>
      </c>
      <c r="B13" s="18">
        <v>15396</v>
      </c>
      <c r="C13" s="18">
        <v>7684</v>
      </c>
      <c r="D13" s="18">
        <v>7712</v>
      </c>
    </row>
    <row r="14" spans="1:4" s="10" customFormat="1" ht="21" customHeight="1" x14ac:dyDescent="0.3">
      <c r="A14" s="30" t="s">
        <v>13</v>
      </c>
      <c r="B14" s="18">
        <v>5539</v>
      </c>
      <c r="C14" s="18">
        <v>3772</v>
      </c>
      <c r="D14" s="18">
        <v>1767</v>
      </c>
    </row>
    <row r="15" spans="1:4" s="10" customFormat="1" ht="21" customHeight="1" x14ac:dyDescent="0.3">
      <c r="A15" s="31" t="s">
        <v>25</v>
      </c>
      <c r="B15" s="18">
        <v>65</v>
      </c>
      <c r="C15" s="18">
        <v>65</v>
      </c>
      <c r="D15" s="18" t="s">
        <v>14</v>
      </c>
    </row>
    <row r="16" spans="1:4" s="10" customFormat="1" ht="21" customHeight="1" x14ac:dyDescent="0.3">
      <c r="A16" s="28" t="s">
        <v>15</v>
      </c>
      <c r="B16" s="19">
        <f>SUM(B17:B19)</f>
        <v>27080</v>
      </c>
      <c r="C16" s="19">
        <f t="shared" ref="C16:D16" si="1">SUM(C17:C19)</f>
        <v>12947</v>
      </c>
      <c r="D16" s="19">
        <f t="shared" si="1"/>
        <v>14133</v>
      </c>
    </row>
    <row r="17" spans="1:7" s="10" customFormat="1" ht="21" customHeight="1" x14ac:dyDescent="0.3">
      <c r="A17" s="31" t="s">
        <v>16</v>
      </c>
      <c r="B17" s="18">
        <v>14425</v>
      </c>
      <c r="C17" s="18">
        <v>6535</v>
      </c>
      <c r="D17" s="18">
        <v>7890</v>
      </c>
    </row>
    <row r="18" spans="1:7" s="10" customFormat="1" ht="21" customHeight="1" x14ac:dyDescent="0.3">
      <c r="A18" s="31" t="s">
        <v>17</v>
      </c>
      <c r="B18" s="18">
        <v>10612</v>
      </c>
      <c r="C18" s="18">
        <v>6077</v>
      </c>
      <c r="D18" s="18">
        <v>4535</v>
      </c>
    </row>
    <row r="19" spans="1:7" s="10" customFormat="1" ht="21" customHeight="1" x14ac:dyDescent="0.3">
      <c r="A19" s="31" t="s">
        <v>18</v>
      </c>
      <c r="B19" s="18">
        <v>2043</v>
      </c>
      <c r="C19" s="18">
        <v>335</v>
      </c>
      <c r="D19" s="18">
        <v>1708</v>
      </c>
    </row>
    <row r="20" spans="1:7" s="10" customFormat="1" ht="21" customHeight="1" x14ac:dyDescent="0.3">
      <c r="A20" s="30" t="s">
        <v>19</v>
      </c>
      <c r="B20" s="18" t="s">
        <v>14</v>
      </c>
      <c r="C20" s="18" t="s">
        <v>14</v>
      </c>
      <c r="D20" s="18" t="s">
        <v>14</v>
      </c>
    </row>
    <row r="21" spans="1:7" s="10" customFormat="1" ht="21" customHeight="1" x14ac:dyDescent="0.3">
      <c r="A21" s="30" t="s">
        <v>20</v>
      </c>
      <c r="B21" s="18">
        <v>998</v>
      </c>
      <c r="C21" s="18">
        <v>738</v>
      </c>
      <c r="D21" s="18">
        <v>260</v>
      </c>
    </row>
    <row r="22" spans="1:7" s="10" customFormat="1" ht="21" customHeight="1" x14ac:dyDescent="0.3">
      <c r="A22" s="28"/>
      <c r="B22" s="35" t="s">
        <v>21</v>
      </c>
      <c r="C22" s="35"/>
      <c r="D22" s="35"/>
    </row>
    <row r="23" spans="1:7" s="10" customFormat="1" ht="21" customHeight="1" x14ac:dyDescent="0.3">
      <c r="A23" s="32" t="s">
        <v>6</v>
      </c>
      <c r="B23" s="20">
        <f>B6/$B$6*100</f>
        <v>100</v>
      </c>
      <c r="C23" s="20">
        <f>C6/$C$6*100</f>
        <v>100</v>
      </c>
      <c r="D23" s="20">
        <f>D6/$D$6*100</f>
        <v>100</v>
      </c>
    </row>
    <row r="24" spans="1:7" s="10" customFormat="1" ht="6.75" customHeight="1" x14ac:dyDescent="0.3">
      <c r="A24" s="32"/>
      <c r="B24" s="20"/>
      <c r="C24" s="20"/>
      <c r="D24" s="20"/>
    </row>
    <row r="25" spans="1:7" s="10" customFormat="1" ht="21" customHeight="1" x14ac:dyDescent="0.3">
      <c r="A25" s="27" t="s">
        <v>7</v>
      </c>
      <c r="B25" s="21">
        <f t="shared" ref="B25:B38" si="2">B8/$B$6*100</f>
        <v>3.5768542226850304</v>
      </c>
      <c r="C25" s="21">
        <f t="shared" ref="C25:C38" si="3">C8/$C$6*100</f>
        <v>4.1325478976831151</v>
      </c>
      <c r="D25" s="22">
        <f t="shared" ref="D25:D38" si="4">D8/$D$6*100</f>
        <v>2.6174548848786556</v>
      </c>
      <c r="E25" s="11"/>
      <c r="F25" s="11"/>
      <c r="G25" s="11"/>
    </row>
    <row r="26" spans="1:7" s="10" customFormat="1" ht="21" customHeight="1" x14ac:dyDescent="0.3">
      <c r="A26" s="28" t="s">
        <v>8</v>
      </c>
      <c r="B26" s="21">
        <f t="shared" si="2"/>
        <v>15.106949011105009</v>
      </c>
      <c r="C26" s="21">
        <f t="shared" si="3"/>
        <v>14.954439476025815</v>
      </c>
      <c r="D26" s="22">
        <f t="shared" si="4"/>
        <v>15.370255133789671</v>
      </c>
      <c r="E26" s="11"/>
      <c r="F26" s="11"/>
      <c r="G26" s="11"/>
    </row>
    <row r="27" spans="1:7" s="10" customFormat="1" ht="21" customHeight="1" x14ac:dyDescent="0.3">
      <c r="A27" s="29" t="s">
        <v>9</v>
      </c>
      <c r="B27" s="21">
        <f t="shared" si="2"/>
        <v>26.475853559380059</v>
      </c>
      <c r="C27" s="21">
        <f t="shared" si="3"/>
        <v>28.77240012164491</v>
      </c>
      <c r="D27" s="22">
        <f t="shared" si="4"/>
        <v>22.510889856876169</v>
      </c>
      <c r="E27" s="11"/>
      <c r="F27" s="11"/>
      <c r="G27" s="11"/>
    </row>
    <row r="28" spans="1:7" s="10" customFormat="1" ht="21" customHeight="1" x14ac:dyDescent="0.3">
      <c r="A28" s="29" t="s">
        <v>10</v>
      </c>
      <c r="B28" s="21">
        <f t="shared" si="2"/>
        <v>19.836384773941386</v>
      </c>
      <c r="C28" s="21">
        <v>23.7</v>
      </c>
      <c r="D28" s="22">
        <f t="shared" si="4"/>
        <v>13.079495955196016</v>
      </c>
      <c r="E28" s="11"/>
      <c r="F28" s="11"/>
      <c r="G28" s="11"/>
    </row>
    <row r="29" spans="1:7" s="10" customFormat="1" ht="21" customHeight="1" x14ac:dyDescent="0.3">
      <c r="A29" s="28" t="s">
        <v>11</v>
      </c>
      <c r="B29" s="21">
        <f t="shared" si="2"/>
        <v>14.97785417275885</v>
      </c>
      <c r="C29" s="21">
        <f t="shared" si="3"/>
        <v>12.97658335492155</v>
      </c>
      <c r="D29" s="22">
        <f t="shared" si="4"/>
        <v>18.433027380211577</v>
      </c>
      <c r="E29" s="11"/>
      <c r="F29" s="11"/>
      <c r="G29" s="11"/>
    </row>
    <row r="30" spans="1:7" s="10" customFormat="1" ht="21" customHeight="1" x14ac:dyDescent="0.3">
      <c r="A30" s="30" t="s">
        <v>12</v>
      </c>
      <c r="B30" s="21">
        <f t="shared" si="2"/>
        <v>10.980906802085489</v>
      </c>
      <c r="C30" s="21">
        <f t="shared" si="3"/>
        <v>8.6548100424630849</v>
      </c>
      <c r="D30" s="22">
        <f t="shared" si="4"/>
        <v>14.996888612321097</v>
      </c>
      <c r="E30" s="12"/>
      <c r="F30" s="12"/>
      <c r="G30" s="12"/>
    </row>
    <row r="31" spans="1:7" s="10" customFormat="1" ht="21" customHeight="1" x14ac:dyDescent="0.3">
      <c r="A31" s="30" t="s">
        <v>13</v>
      </c>
      <c r="B31" s="21">
        <f t="shared" si="2"/>
        <v>3.9505873458529175</v>
      </c>
      <c r="C31" s="21">
        <f t="shared" si="3"/>
        <v>4.2485610984084792</v>
      </c>
      <c r="D31" s="22">
        <f t="shared" si="4"/>
        <v>3.4361387678904793</v>
      </c>
      <c r="E31" s="12"/>
      <c r="F31" s="12"/>
      <c r="G31" s="12" t="s">
        <v>23</v>
      </c>
    </row>
    <row r="32" spans="1:7" s="10" customFormat="1" ht="21" customHeight="1" x14ac:dyDescent="0.3">
      <c r="A32" s="31" t="s">
        <v>22</v>
      </c>
      <c r="B32" s="22" t="s">
        <v>26</v>
      </c>
      <c r="C32" s="21">
        <f t="shared" si="3"/>
        <v>7.3212214049987054E-2</v>
      </c>
      <c r="D32" s="22" t="s">
        <v>14</v>
      </c>
      <c r="E32" s="12"/>
      <c r="F32" s="12"/>
      <c r="G32" s="12"/>
    </row>
    <row r="33" spans="1:7" s="10" customFormat="1" ht="21" customHeight="1" x14ac:dyDescent="0.3">
      <c r="A33" s="28" t="s">
        <v>15</v>
      </c>
      <c r="B33" s="21">
        <f t="shared" si="2"/>
        <v>19.31429957134808</v>
      </c>
      <c r="C33" s="21">
        <f t="shared" si="3"/>
        <v>14.582746697002804</v>
      </c>
      <c r="D33" s="22">
        <f t="shared" si="4"/>
        <v>27.483276291225888</v>
      </c>
      <c r="E33" s="11"/>
      <c r="F33" s="11" t="s">
        <v>24</v>
      </c>
      <c r="G33" s="11"/>
    </row>
    <row r="34" spans="1:7" s="10" customFormat="1" ht="21" customHeight="1" x14ac:dyDescent="0.3">
      <c r="A34" s="31" t="s">
        <v>16</v>
      </c>
      <c r="B34" s="21">
        <f t="shared" si="2"/>
        <v>10.288359354383161</v>
      </c>
      <c r="C34" s="21">
        <f t="shared" si="3"/>
        <v>7.3606433664102351</v>
      </c>
      <c r="D34" s="22">
        <v>15.4</v>
      </c>
      <c r="E34" s="12"/>
      <c r="F34" s="12"/>
      <c r="G34" s="12"/>
    </row>
    <row r="35" spans="1:7" s="10" customFormat="1" ht="21" customHeight="1" x14ac:dyDescent="0.3">
      <c r="A35" s="31" t="s">
        <v>17</v>
      </c>
      <c r="B35" s="21">
        <f t="shared" si="2"/>
        <v>7.5688089753008061</v>
      </c>
      <c r="C35" s="21">
        <f t="shared" si="3"/>
        <v>6.8447788427964813</v>
      </c>
      <c r="D35" s="22">
        <f t="shared" si="4"/>
        <v>8.8188394523957694</v>
      </c>
      <c r="E35" s="12"/>
      <c r="F35" s="12"/>
      <c r="G35" s="12"/>
    </row>
    <row r="36" spans="1:7" s="10" customFormat="1" ht="21" customHeight="1" x14ac:dyDescent="0.3">
      <c r="A36" s="31" t="s">
        <v>18</v>
      </c>
      <c r="B36" s="21">
        <v>1.4</v>
      </c>
      <c r="C36" s="21">
        <f t="shared" si="3"/>
        <v>0.37732448779608707</v>
      </c>
      <c r="D36" s="22">
        <f t="shared" si="4"/>
        <v>3.321406347230865</v>
      </c>
      <c r="E36" s="12"/>
      <c r="F36" s="12"/>
      <c r="G36" s="12"/>
    </row>
    <row r="37" spans="1:7" s="10" customFormat="1" ht="21" customHeight="1" x14ac:dyDescent="0.3">
      <c r="A37" s="30" t="s">
        <v>19</v>
      </c>
      <c r="B37" s="21" t="s">
        <v>14</v>
      </c>
      <c r="C37" s="21" t="s">
        <v>14</v>
      </c>
      <c r="D37" s="22" t="s">
        <v>14</v>
      </c>
      <c r="E37" s="11"/>
      <c r="F37" s="11"/>
      <c r="G37" s="11"/>
    </row>
    <row r="38" spans="1:7" s="10" customFormat="1" ht="21" customHeight="1" x14ac:dyDescent="0.3">
      <c r="A38" s="33" t="s">
        <v>20</v>
      </c>
      <c r="B38" s="23">
        <f t="shared" si="2"/>
        <v>0.7118046887815872</v>
      </c>
      <c r="C38" s="23">
        <f t="shared" si="3"/>
        <v>0.83124021490600686</v>
      </c>
      <c r="D38" s="24">
        <f t="shared" si="4"/>
        <v>0.50560049782202865</v>
      </c>
      <c r="E38" s="11"/>
      <c r="F38" s="11"/>
      <c r="G38" s="11"/>
    </row>
    <row r="39" spans="1:7" ht="9.75" customHeight="1" x14ac:dyDescent="0.25">
      <c r="B39" s="2"/>
      <c r="C39" s="2"/>
      <c r="D39" s="2"/>
    </row>
    <row r="40" spans="1:7" ht="21" customHeight="1" x14ac:dyDescent="0.35">
      <c r="A40" s="10" t="s">
        <v>27</v>
      </c>
      <c r="B40" s="15"/>
      <c r="C40" s="13"/>
      <c r="D40" s="13"/>
    </row>
    <row r="41" spans="1:7" ht="21" customHeight="1" x14ac:dyDescent="0.25">
      <c r="A41" s="14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2019-11-07T08:48:04Z</cp:lastPrinted>
  <dcterms:created xsi:type="dcterms:W3CDTF">2019-05-26T06:50:04Z</dcterms:created>
  <dcterms:modified xsi:type="dcterms:W3CDTF">2019-11-07T08:50:48Z</dcterms:modified>
</cp:coreProperties>
</file>