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อัพฐานข้อมูลตาราง\สรง (ไตรมาส)\63\3\"/>
    </mc:Choice>
  </mc:AlternateContent>
  <bookViews>
    <workbookView xWindow="0" yWindow="0" windowWidth="20490" windowHeight="6750"/>
  </bookViews>
  <sheets>
    <sheet name="ตารางที่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C34" i="1"/>
  <c r="B34" i="1"/>
  <c r="D33" i="1"/>
  <c r="C33" i="1"/>
  <c r="B33" i="1"/>
  <c r="C32" i="1"/>
  <c r="B32" i="1"/>
  <c r="C31" i="1"/>
  <c r="B31" i="1"/>
  <c r="D29" i="1"/>
  <c r="C29" i="1"/>
  <c r="B29" i="1"/>
  <c r="D28" i="1"/>
  <c r="C28" i="1"/>
  <c r="B28" i="1"/>
  <c r="D27" i="1"/>
  <c r="D26" i="1"/>
  <c r="C26" i="1"/>
  <c r="B26" i="1"/>
  <c r="D25" i="1"/>
  <c r="C25" i="1"/>
  <c r="D24" i="1"/>
  <c r="C24" i="1"/>
  <c r="B24" i="1"/>
  <c r="C23" i="1"/>
  <c r="B23" i="1"/>
  <c r="D14" i="1"/>
  <c r="C14" i="1"/>
  <c r="B14" i="1"/>
  <c r="D10" i="1"/>
  <c r="C10" i="1"/>
  <c r="B10" i="1"/>
  <c r="B27" i="1" s="1"/>
</calcChain>
</file>

<file path=xl/sharedStrings.xml><?xml version="1.0" encoding="utf-8"?>
<sst xmlns="http://schemas.openxmlformats.org/spreadsheetml/2006/main" count="57" uniqueCount="25">
  <si>
    <t>ตารางที่ 7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</si>
  <si>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</si>
  <si>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</si>
  <si>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</si>
  <si>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</si>
  <si>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 xml:space="preserve"> </t>
  </si>
  <si>
    <t xml:space="preserve">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</si>
  <si>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</si>
  <si>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</si>
  <si>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</si>
  <si>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</si>
  <si>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</si>
  <si>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</si>
  <si>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</si>
  <si>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</si>
  <si>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</si>
  <si>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</si>
  <si>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</si>
  <si>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</si>
  <si>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</si>
  <si>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</si>
  <si>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</si>
  <si>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</si>
  <si>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ร้อยละ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</si>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</sst>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10" x14ac:knownFonts="1">
    <font>
      <sz val="14"/>
      <name val="Cordia New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sz val="14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Border="1" applyAlignment="1"/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Alignment="1" applyProtection="1">
      <alignment horizontal="left"/>
    </xf>
    <xf numFmtId="3" fontId="5" fillId="0" borderId="0" xfId="0" applyNumberFormat="1" applyFont="1" applyBorder="1" applyAlignment="1" applyProtection="1">
      <alignment horizontal="left"/>
    </xf>
    <xf numFmtId="3" fontId="5" fillId="0" borderId="0" xfId="0" applyNumberFormat="1" applyFont="1" applyBorder="1" applyAlignment="1"/>
    <xf numFmtId="0" fontId="5" fillId="0" borderId="0" xfId="0" applyFont="1"/>
    <xf numFmtId="0" fontId="5" fillId="0" borderId="0" xfId="0" applyFont="1" applyBorder="1" applyAlignment="1" applyProtection="1">
      <alignment horizontal="left"/>
    </xf>
    <xf numFmtId="3" fontId="5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64" fontId="6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/>
    <xf numFmtId="0" fontId="7" fillId="0" borderId="0" xfId="0" applyFont="1"/>
    <xf numFmtId="164" fontId="8" fillId="0" borderId="0" xfId="0" applyNumberFormat="1" applyFont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0" fontId="5" fillId="0" borderId="3" xfId="0" applyFont="1" applyBorder="1" applyAlignment="1" applyProtection="1">
      <alignment horizontal="left"/>
    </xf>
    <xf numFmtId="165" fontId="8" fillId="0" borderId="3" xfId="0" quotePrefix="1" applyNumberFormat="1" applyFont="1" applyFill="1" applyBorder="1" applyAlignment="1">
      <alignment horizontal="right"/>
    </xf>
    <xf numFmtId="165" fontId="8" fillId="0" borderId="3" xfId="0" applyNumberFormat="1" applyFont="1" applyBorder="1" applyAlignment="1">
      <alignment horizontal="right"/>
    </xf>
    <xf numFmtId="0" fontId="5" fillId="0" borderId="3" xfId="0" applyFont="1" applyBorder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8"/>
  <sheetViews>
    <sheetView showGridLines="0" tabSelected="1" topLeftCell="A16" zoomScaleNormal="100" workbookViewId="0">
      <selection activeCell="D23" sqref="D23"/>
    </sheetView>
  </sheetViews>
  <sheetFormatPr defaultRowHeight="26.25" customHeight="1" x14ac:dyDescent="0.55000000000000004"/>
  <cols>
    <col min="1" max="1" width="35.42578125" style="1" customWidth="1"/>
    <col min="2" max="4" width="16.85546875" style="3" customWidth="1"/>
    <col min="5" max="5" width="3.7109375" style="3" customWidth="1"/>
    <col min="6" max="16384" width="9.140625" style="3"/>
  </cols>
  <sheetData>
    <row r="1" spans="1:12" s="1" customFormat="1" ht="26.25" customHeight="1" x14ac:dyDescent="0.55000000000000004">
      <c r="A1" s="1" t="s">
        <v>0</v>
      </c>
      <c r="B1" s="2"/>
      <c r="C1" s="2"/>
      <c r="D1" s="2"/>
    </row>
    <row r="2" spans="1:12" ht="16.5" customHeight="1" x14ac:dyDescent="0.55000000000000004">
      <c r="B2" s="1"/>
      <c r="C2" s="1"/>
      <c r="D2" s="1"/>
      <c r="E2" s="1"/>
    </row>
    <row r="3" spans="1:12" s="2" customFormat="1" ht="24" customHeight="1" x14ac:dyDescent="0.5">
      <c r="A3" s="4" t="s">
        <v>1</v>
      </c>
      <c r="B3" s="5" t="s">
        <v>2</v>
      </c>
      <c r="C3" s="6" t="s">
        <v>3</v>
      </c>
      <c r="D3" s="6" t="s">
        <v>4</v>
      </c>
      <c r="E3" s="7"/>
    </row>
    <row r="4" spans="1:12" s="2" customFormat="1" ht="20.25" customHeight="1" x14ac:dyDescent="0.5">
      <c r="A4" s="2" t="s">
        <v>5</v>
      </c>
      <c r="B4" s="8" t="s">
        <v>6</v>
      </c>
      <c r="C4" s="8"/>
      <c r="D4" s="8"/>
    </row>
    <row r="5" spans="1:12" s="11" customFormat="1" ht="20.25" customHeight="1" x14ac:dyDescent="0.5">
      <c r="A5" s="9" t="s">
        <v>7</v>
      </c>
      <c r="B5" s="10">
        <v>490667</v>
      </c>
      <c r="C5" s="10">
        <v>263234</v>
      </c>
      <c r="D5" s="10">
        <v>227433</v>
      </c>
    </row>
    <row r="6" spans="1:12" s="14" customFormat="1" ht="20.25" customHeight="1" x14ac:dyDescent="0.5">
      <c r="A6" s="12" t="s">
        <v>8</v>
      </c>
      <c r="B6" s="13">
        <v>2370</v>
      </c>
      <c r="C6" s="13">
        <v>255</v>
      </c>
      <c r="D6" s="13">
        <v>2115</v>
      </c>
    </row>
    <row r="7" spans="1:12" s="14" customFormat="1" ht="20.25" customHeight="1" x14ac:dyDescent="0.5">
      <c r="A7" s="15" t="s">
        <v>9</v>
      </c>
      <c r="B7" s="13">
        <v>62644</v>
      </c>
      <c r="C7" s="13">
        <v>33542</v>
      </c>
      <c r="D7" s="13">
        <v>29102</v>
      </c>
    </row>
    <row r="8" spans="1:12" s="14" customFormat="1" ht="20.25" customHeight="1" x14ac:dyDescent="0.5">
      <c r="A8" s="16" t="s">
        <v>10</v>
      </c>
      <c r="B8" s="13">
        <v>60118</v>
      </c>
      <c r="C8" s="13">
        <v>35035</v>
      </c>
      <c r="D8" s="13">
        <v>25083</v>
      </c>
    </row>
    <row r="9" spans="1:12" s="14" customFormat="1" ht="20.25" customHeight="1" x14ac:dyDescent="0.5">
      <c r="A9" s="17" t="s">
        <v>11</v>
      </c>
      <c r="B9" s="13">
        <v>106897</v>
      </c>
      <c r="C9" s="13">
        <v>63020</v>
      </c>
      <c r="D9" s="13">
        <v>43878</v>
      </c>
    </row>
    <row r="10" spans="1:12" s="19" customFormat="1" ht="20.25" customHeight="1" x14ac:dyDescent="0.5">
      <c r="A10" s="18" t="s">
        <v>12</v>
      </c>
      <c r="B10" s="13">
        <f>SUM(B11:B13)</f>
        <v>122296</v>
      </c>
      <c r="C10" s="13">
        <f>SUM(C11:C13)</f>
        <v>64781</v>
      </c>
      <c r="D10" s="13">
        <f>SUM(D11:D13)</f>
        <v>57516</v>
      </c>
    </row>
    <row r="11" spans="1:12" s="19" customFormat="1" ht="20.25" customHeight="1" x14ac:dyDescent="0.5">
      <c r="A11" s="17" t="s">
        <v>13</v>
      </c>
      <c r="B11" s="13">
        <v>87081</v>
      </c>
      <c r="C11" s="13">
        <v>41987</v>
      </c>
      <c r="D11" s="13">
        <v>45095</v>
      </c>
      <c r="I11" s="15"/>
      <c r="J11" s="15"/>
      <c r="K11" s="15"/>
      <c r="L11" s="15"/>
    </row>
    <row r="12" spans="1:12" s="19" customFormat="1" ht="20.25" customHeight="1" x14ac:dyDescent="0.5">
      <c r="A12" s="17" t="s">
        <v>14</v>
      </c>
      <c r="B12" s="13">
        <v>35215</v>
      </c>
      <c r="C12" s="13">
        <v>22794</v>
      </c>
      <c r="D12" s="13">
        <v>12421</v>
      </c>
      <c r="I12" s="15"/>
      <c r="J12" s="15"/>
      <c r="K12" s="15"/>
      <c r="L12" s="15"/>
    </row>
    <row r="13" spans="1:12" s="19" customFormat="1" ht="20.25" customHeight="1" x14ac:dyDescent="0.5">
      <c r="A13" s="17" t="s">
        <v>15</v>
      </c>
      <c r="B13" s="13" t="s">
        <v>16</v>
      </c>
      <c r="C13" s="13" t="s">
        <v>16</v>
      </c>
      <c r="D13" s="13" t="s">
        <v>16</v>
      </c>
      <c r="I13" s="15"/>
      <c r="J13" s="15"/>
      <c r="K13" s="15"/>
      <c r="L13" s="15"/>
    </row>
    <row r="14" spans="1:12" s="19" customFormat="1" ht="20.25" customHeight="1" x14ac:dyDescent="0.5">
      <c r="A14" s="18" t="s">
        <v>17</v>
      </c>
      <c r="B14" s="13">
        <f>SUM(B15:B17)</f>
        <v>136342</v>
      </c>
      <c r="C14" s="13">
        <f>SUM(C15:C17)</f>
        <v>66602</v>
      </c>
      <c r="D14" s="13">
        <f>SUM(D15:D19)</f>
        <v>69740</v>
      </c>
      <c r="I14" s="15"/>
      <c r="J14" s="15"/>
      <c r="K14" s="15"/>
      <c r="L14" s="15"/>
    </row>
    <row r="15" spans="1:12" s="14" customFormat="1" ht="20.25" customHeight="1" x14ac:dyDescent="0.5">
      <c r="A15" s="17" t="s">
        <v>18</v>
      </c>
      <c r="B15" s="13">
        <v>61308</v>
      </c>
      <c r="C15" s="13">
        <v>24379</v>
      </c>
      <c r="D15" s="13">
        <v>36929</v>
      </c>
      <c r="I15" s="15"/>
      <c r="J15" s="15"/>
      <c r="K15" s="15"/>
      <c r="L15" s="15"/>
    </row>
    <row r="16" spans="1:12" s="14" customFormat="1" ht="20.25" customHeight="1" x14ac:dyDescent="0.5">
      <c r="A16" s="17" t="s">
        <v>19</v>
      </c>
      <c r="B16" s="13">
        <v>65851</v>
      </c>
      <c r="C16" s="13">
        <v>38513</v>
      </c>
      <c r="D16" s="13">
        <v>27338</v>
      </c>
      <c r="I16" s="15"/>
      <c r="J16" s="15"/>
      <c r="K16" s="15"/>
      <c r="L16" s="15"/>
    </row>
    <row r="17" spans="1:12" s="14" customFormat="1" ht="20.25" customHeight="1" x14ac:dyDescent="0.5">
      <c r="A17" s="17" t="s">
        <v>20</v>
      </c>
      <c r="B17" s="13">
        <v>9183</v>
      </c>
      <c r="C17" s="13">
        <v>3710</v>
      </c>
      <c r="D17" s="13">
        <v>5473</v>
      </c>
      <c r="I17" s="15"/>
      <c r="J17" s="15"/>
      <c r="K17" s="15"/>
      <c r="L17" s="15"/>
    </row>
    <row r="18" spans="1:12" s="14" customFormat="1" ht="20.25" customHeight="1" x14ac:dyDescent="0.5">
      <c r="A18" s="20" t="s">
        <v>21</v>
      </c>
      <c r="B18" s="13" t="s">
        <v>16</v>
      </c>
      <c r="C18" s="13" t="s">
        <v>16</v>
      </c>
      <c r="D18" s="13" t="s">
        <v>16</v>
      </c>
      <c r="I18" s="15"/>
      <c r="J18" s="15"/>
      <c r="K18" s="15"/>
      <c r="L18" s="15"/>
    </row>
    <row r="19" spans="1:12" s="14" customFormat="1" ht="20.25" customHeight="1" x14ac:dyDescent="0.5">
      <c r="A19" s="20" t="s">
        <v>22</v>
      </c>
      <c r="B19" s="13" t="s">
        <v>16</v>
      </c>
      <c r="C19" s="13" t="s">
        <v>16</v>
      </c>
      <c r="D19" s="13" t="s">
        <v>16</v>
      </c>
      <c r="I19" s="15"/>
      <c r="J19" s="15"/>
      <c r="K19" s="15"/>
      <c r="L19" s="15"/>
    </row>
    <row r="20" spans="1:12" s="14" customFormat="1" ht="20.25" customHeight="1" x14ac:dyDescent="0.5">
      <c r="A20" s="20"/>
      <c r="B20" s="21"/>
      <c r="C20" s="21"/>
      <c r="D20" s="21"/>
      <c r="I20" s="15"/>
      <c r="J20" s="15"/>
      <c r="K20" s="15"/>
      <c r="L20" s="15"/>
    </row>
    <row r="21" spans="1:12" s="19" customFormat="1" ht="20.25" customHeight="1" x14ac:dyDescent="0.5">
      <c r="A21" s="2"/>
      <c r="B21" s="22" t="s">
        <v>23</v>
      </c>
      <c r="C21" s="22"/>
      <c r="D21" s="22"/>
      <c r="I21" s="15"/>
      <c r="J21" s="15"/>
      <c r="K21" s="15"/>
      <c r="L21" s="15"/>
    </row>
    <row r="22" spans="1:12" s="19" customFormat="1" ht="20.25" customHeight="1" x14ac:dyDescent="0.5">
      <c r="A22" s="23" t="s">
        <v>7</v>
      </c>
      <c r="B22" s="24">
        <v>100</v>
      </c>
      <c r="C22" s="24">
        <v>100</v>
      </c>
      <c r="D22" s="24">
        <v>100</v>
      </c>
      <c r="I22" s="15"/>
      <c r="J22" s="15"/>
      <c r="K22" s="15"/>
      <c r="L22" s="15"/>
    </row>
    <row r="23" spans="1:12" s="19" customFormat="1" ht="20.25" customHeight="1" x14ac:dyDescent="0.5">
      <c r="A23" s="12" t="s">
        <v>8</v>
      </c>
      <c r="B23" s="25">
        <f t="shared" ref="B23:B29" si="0">(100/$B$5)*B6</f>
        <v>0.48301597621197268</v>
      </c>
      <c r="C23" s="25">
        <f t="shared" ref="C23:C34" si="1">(100/$C$5)*C6</f>
        <v>9.6871984622047311E-2</v>
      </c>
      <c r="D23" s="25">
        <v>0.9</v>
      </c>
      <c r="F23" s="26"/>
      <c r="I23" s="15"/>
      <c r="J23" s="15"/>
      <c r="K23" s="15"/>
      <c r="L23" s="15"/>
    </row>
    <row r="24" spans="1:12" s="19" customFormat="1" ht="20.25" customHeight="1" x14ac:dyDescent="0.5">
      <c r="A24" s="15" t="s">
        <v>9</v>
      </c>
      <c r="B24" s="25">
        <f t="shared" si="0"/>
        <v>12.767110891908361</v>
      </c>
      <c r="C24" s="25">
        <f t="shared" si="1"/>
        <v>12.742274934089062</v>
      </c>
      <c r="D24" s="25">
        <f t="shared" ref="D24:D34" si="2">(100/$D$5)*D7</f>
        <v>12.795856362093453</v>
      </c>
      <c r="I24" s="15"/>
      <c r="J24" s="15"/>
      <c r="K24" s="15"/>
      <c r="L24" s="15"/>
    </row>
    <row r="25" spans="1:12" s="19" customFormat="1" ht="20.25" customHeight="1" x14ac:dyDescent="0.5">
      <c r="A25" s="16" t="s">
        <v>10</v>
      </c>
      <c r="B25" s="25">
        <v>12.2</v>
      </c>
      <c r="C25" s="25">
        <f t="shared" si="1"/>
        <v>13.309450906797755</v>
      </c>
      <c r="D25" s="25">
        <f t="shared" si="2"/>
        <v>11.028742530767303</v>
      </c>
      <c r="G25" s="26"/>
      <c r="I25" s="15"/>
      <c r="J25" s="15"/>
      <c r="K25" s="15"/>
      <c r="L25" s="15"/>
    </row>
    <row r="26" spans="1:12" s="19" customFormat="1" ht="20.25" customHeight="1" x14ac:dyDescent="0.5">
      <c r="A26" s="17" t="s">
        <v>11</v>
      </c>
      <c r="B26" s="25">
        <f t="shared" si="0"/>
        <v>21.78605856925369</v>
      </c>
      <c r="C26" s="25">
        <f t="shared" si="1"/>
        <v>23.940676356397731</v>
      </c>
      <c r="D26" s="25">
        <f t="shared" si="2"/>
        <v>19.29271477753888</v>
      </c>
    </row>
    <row r="27" spans="1:12" s="19" customFormat="1" ht="20.25" customHeight="1" x14ac:dyDescent="0.5">
      <c r="A27" s="18" t="s">
        <v>12</v>
      </c>
      <c r="B27" s="25">
        <f>(100/$B$5)*B10</f>
        <v>24.924439589375279</v>
      </c>
      <c r="C27" s="25">
        <v>24.7</v>
      </c>
      <c r="D27" s="25">
        <f t="shared" si="2"/>
        <v>25.289206051892208</v>
      </c>
      <c r="G27" s="27"/>
    </row>
    <row r="28" spans="1:12" s="19" customFormat="1" ht="20.25" customHeight="1" x14ac:dyDescent="0.5">
      <c r="A28" s="17" t="s">
        <v>13</v>
      </c>
      <c r="B28" s="25">
        <f t="shared" si="0"/>
        <v>17.747474356335356</v>
      </c>
      <c r="C28" s="25">
        <f t="shared" si="1"/>
        <v>15.950447130689806</v>
      </c>
      <c r="D28" s="25">
        <f>(100/$D$5)*D11</f>
        <v>19.827817423153192</v>
      </c>
    </row>
    <row r="29" spans="1:12" s="19" customFormat="1" ht="20.25" customHeight="1" x14ac:dyDescent="0.5">
      <c r="A29" s="17" t="s">
        <v>14</v>
      </c>
      <c r="B29" s="25">
        <f t="shared" si="0"/>
        <v>7.1769652330399234</v>
      </c>
      <c r="C29" s="25">
        <f t="shared" si="1"/>
        <v>8.6592157548037108</v>
      </c>
      <c r="D29" s="25">
        <f>(100/$D$5)*D12</f>
        <v>5.4613886287390132</v>
      </c>
    </row>
    <row r="30" spans="1:12" s="19" customFormat="1" ht="20.25" customHeight="1" x14ac:dyDescent="0.5">
      <c r="A30" s="17" t="s">
        <v>15</v>
      </c>
      <c r="B30" s="25" t="s">
        <v>16</v>
      </c>
      <c r="C30" s="25" t="s">
        <v>16</v>
      </c>
      <c r="D30" s="25" t="s">
        <v>16</v>
      </c>
      <c r="G30" s="28"/>
    </row>
    <row r="31" spans="1:12" s="19" customFormat="1" ht="20.25" customHeight="1" x14ac:dyDescent="0.5">
      <c r="A31" s="18" t="s">
        <v>17</v>
      </c>
      <c r="B31" s="25">
        <f>(100/$B$5)*B14</f>
        <v>27.787073514216363</v>
      </c>
      <c r="C31" s="25">
        <f t="shared" si="1"/>
        <v>25.301442822735666</v>
      </c>
      <c r="D31" s="25">
        <v>30.7</v>
      </c>
      <c r="G31" s="27"/>
    </row>
    <row r="32" spans="1:12" s="19" customFormat="1" ht="20.25" customHeight="1" x14ac:dyDescent="0.5">
      <c r="A32" s="17" t="s">
        <v>18</v>
      </c>
      <c r="B32" s="29">
        <f>(100/$B$5)*B15</f>
        <v>12.494828468187182</v>
      </c>
      <c r="C32" s="29">
        <f t="shared" si="1"/>
        <v>9.2613416200034955</v>
      </c>
      <c r="D32" s="29">
        <v>16.3</v>
      </c>
    </row>
    <row r="33" spans="1:12" s="19" customFormat="1" ht="20.25" customHeight="1" x14ac:dyDescent="0.5">
      <c r="A33" s="17" t="s">
        <v>19</v>
      </c>
      <c r="B33" s="29">
        <f>(100/$B$5)*B16</f>
        <v>13.420710991364816</v>
      </c>
      <c r="C33" s="29">
        <f t="shared" si="1"/>
        <v>14.630708799015325</v>
      </c>
      <c r="D33" s="29">
        <f t="shared" si="2"/>
        <v>12.020243324407629</v>
      </c>
    </row>
    <row r="34" spans="1:12" s="19" customFormat="1" ht="20.25" customHeight="1" x14ac:dyDescent="0.5">
      <c r="A34" s="17" t="s">
        <v>20</v>
      </c>
      <c r="B34" s="29">
        <f>(100/$B$5)*B17</f>
        <v>1.8715340546643651</v>
      </c>
      <c r="C34" s="29">
        <f t="shared" si="1"/>
        <v>1.4093924037168453</v>
      </c>
      <c r="D34" s="29">
        <f t="shared" si="2"/>
        <v>2.4064229905070946</v>
      </c>
      <c r="G34" s="26"/>
    </row>
    <row r="35" spans="1:12" s="19" customFormat="1" ht="20.25" customHeight="1" x14ac:dyDescent="0.5">
      <c r="A35" s="20" t="s">
        <v>21</v>
      </c>
      <c r="B35" s="30" t="s">
        <v>16</v>
      </c>
      <c r="C35" s="30" t="s">
        <v>16</v>
      </c>
      <c r="D35" s="31" t="s">
        <v>16</v>
      </c>
    </row>
    <row r="36" spans="1:12" s="19" customFormat="1" ht="20.25" customHeight="1" x14ac:dyDescent="0.5">
      <c r="A36" s="32" t="s">
        <v>22</v>
      </c>
      <c r="B36" s="33" t="s">
        <v>16</v>
      </c>
      <c r="C36" s="33" t="s">
        <v>16</v>
      </c>
      <c r="D36" s="34" t="s">
        <v>16</v>
      </c>
      <c r="E36" s="35"/>
    </row>
    <row r="37" spans="1:12" s="19" customFormat="1" ht="20.25" customHeight="1" x14ac:dyDescent="0.55000000000000004">
      <c r="A37" s="36" t="s">
        <v>24</v>
      </c>
      <c r="I37" s="3"/>
      <c r="J37" s="3"/>
      <c r="K37" s="3"/>
      <c r="L37" s="3"/>
    </row>
    <row r="38" spans="1:12" ht="19.5" customHeight="1" x14ac:dyDescent="0.55000000000000004">
      <c r="A38" s="36"/>
    </row>
  </sheetData>
  <mergeCells count="2">
    <mergeCell ref="B4:D4"/>
    <mergeCell ref="B21:D21"/>
  </mergeCells>
  <pageMargins left="1.1023622047244095" right="0.6692913385826772" top="0.86614173228346458" bottom="0.78740157480314965" header="0.51181102362204722" footer="0.51181102362204722"/>
  <pageSetup paperSize="9" orientation="portrait" r:id="rId1"/>
  <headerFooter alignWithMargins="0">
    <oddHeader>&amp;C&amp;"TH SarabunPSK,ธรรมดา"24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2021-01-05T08:15:15Z</dcterms:created>
  <dcterms:modified xsi:type="dcterms:W3CDTF">2021-01-05T08:15:19Z</dcterms:modified>
</cp:coreProperties>
</file>