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4\"/>
    </mc:Choice>
  </mc:AlternateContent>
  <xr:revisionPtr revIDLastSave="0" documentId="8_{5404425F-87BD-49F1-B318-05B32C25FF37}" xr6:coauthVersionLast="45" xr6:coauthVersionMax="45" xr10:uidLastSave="{00000000-0000-0000-0000-000000000000}"/>
  <bookViews>
    <workbookView xWindow="-120" yWindow="-120" windowWidth="21840" windowHeight="13140" xr2:uid="{2C157A19-69CC-4696-82A4-E421F00D2EDB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<sst xmlns="http://schemas.openxmlformats.org/spreadsheetml/2006/main" count="79" uniqueCount="29">
  <si>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ไตรมาสที่ 4 (ตุลาคม-ธันวาคม) ปี 2562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</si>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</sst>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family val="1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Alignment="1">
      <alignment horizontal="left"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7" fontId="5" fillId="0" borderId="2" xfId="1" applyNumberFormat="1" applyFont="1" applyBorder="1" applyAlignment="1">
      <alignment horizontal="center"/>
    </xf>
    <xf numFmtId="188" fontId="5" fillId="0" borderId="0" xfId="1" applyNumberFormat="1" applyFont="1"/>
    <xf numFmtId="188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188" fontId="2" fillId="0" borderId="0" xfId="1" quotePrefix="1" applyNumberFormat="1" applyFont="1" applyAlignment="1">
      <alignment horizontal="right"/>
    </xf>
    <xf numFmtId="3" fontId="5" fillId="0" borderId="0" xfId="1" quotePrefix="1" applyNumberFormat="1" applyFont="1" applyAlignment="1">
      <alignment horizontal="right"/>
    </xf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</cellXfs>
  <cellStyles count="2">
    <cellStyle name="Normal 2" xfId="1" xr:uid="{9FD56A26-072B-4261-A5C5-C30C2992DE4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A789AB47-F8EB-4413-8C6A-48175D28EF46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0FE7-28F5-4461-B4D1-C17D43FFFB33}">
  <sheetPr>
    <tabColor rgb="FF92D050"/>
  </sheetPr>
  <dimension ref="A1:P36"/>
  <sheetViews>
    <sheetView tabSelected="1" topLeftCell="A4" zoomScaleNormal="100" workbookViewId="0">
      <selection activeCell="P18" sqref="P18:P26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4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8" customFormat="1" ht="23.25" customHeight="1" x14ac:dyDescent="0.3">
      <c r="A4" s="6"/>
      <c r="B4" s="6"/>
      <c r="C4" s="6" t="s">
        <v>1</v>
      </c>
      <c r="D4" s="6" t="s">
        <v>2</v>
      </c>
      <c r="E4" s="6" t="s">
        <v>3</v>
      </c>
      <c r="F4" s="6" t="s">
        <v>4</v>
      </c>
      <c r="G4" s="7"/>
      <c r="H4" s="7" t="s">
        <v>5</v>
      </c>
      <c r="I4" s="7"/>
      <c r="J4" s="7"/>
      <c r="K4" s="7" t="s">
        <v>6</v>
      </c>
      <c r="L4" s="7"/>
      <c r="M4" s="6"/>
      <c r="N4" s="6"/>
    </row>
    <row r="5" spans="1:15" s="8" customFormat="1" ht="23.25" customHeight="1" x14ac:dyDescent="0.3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15</v>
      </c>
      <c r="M5" s="8" t="s">
        <v>18</v>
      </c>
      <c r="N5" s="8" t="s">
        <v>19</v>
      </c>
    </row>
    <row r="6" spans="1:15" s="8" customFormat="1" ht="28.5" customHeight="1" x14ac:dyDescent="0.3">
      <c r="A6" s="9"/>
      <c r="B6" s="9"/>
      <c r="C6" s="9"/>
      <c r="D6" s="9"/>
      <c r="E6" s="9"/>
      <c r="F6" s="9"/>
      <c r="G6" s="9"/>
      <c r="H6" s="9" t="s">
        <v>11</v>
      </c>
      <c r="I6" s="9" t="s">
        <v>9</v>
      </c>
      <c r="J6" s="9"/>
      <c r="K6" s="9"/>
      <c r="L6" s="9" t="s">
        <v>9</v>
      </c>
      <c r="M6" s="9"/>
      <c r="N6" s="9"/>
    </row>
    <row r="7" spans="1:15" s="8" customFormat="1" ht="23.25" customHeight="1" x14ac:dyDescent="0.3">
      <c r="B7" s="10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11" customFormat="1" ht="23.25" customHeight="1" x14ac:dyDescent="0.3">
      <c r="A8" s="11" t="s">
        <v>21</v>
      </c>
      <c r="B8" s="12">
        <v>37482924.18</v>
      </c>
      <c r="C8" s="12">
        <v>1057171.47</v>
      </c>
      <c r="D8" s="12">
        <v>6598743.9100000001</v>
      </c>
      <c r="E8" s="12">
        <v>8486644.9399999995</v>
      </c>
      <c r="F8" s="12">
        <v>6508040.8200000003</v>
      </c>
      <c r="G8" s="12">
        <v>4947616.08</v>
      </c>
      <c r="H8" s="12">
        <v>1369158.56</v>
      </c>
      <c r="I8" s="12">
        <v>3945.57</v>
      </c>
      <c r="J8" s="12">
        <v>5176975.12</v>
      </c>
      <c r="K8" s="12">
        <v>2223808.79</v>
      </c>
      <c r="L8" s="12">
        <v>732290.3</v>
      </c>
      <c r="M8" s="12">
        <v>181029.05</v>
      </c>
      <c r="N8" s="12">
        <v>197499.56</v>
      </c>
    </row>
    <row r="9" spans="1:15" ht="23.25" customHeight="1" x14ac:dyDescent="0.3">
      <c r="A9" s="1" t="s">
        <v>22</v>
      </c>
      <c r="B9" s="13">
        <v>20408227.030000001</v>
      </c>
      <c r="C9" s="13">
        <v>510606.19</v>
      </c>
      <c r="D9" s="13">
        <v>3483157.7</v>
      </c>
      <c r="E9" s="13">
        <v>4883481.5199999996</v>
      </c>
      <c r="F9" s="13">
        <v>3951528.48</v>
      </c>
      <c r="G9" s="13">
        <v>2754022.78</v>
      </c>
      <c r="H9" s="13">
        <v>809051.72</v>
      </c>
      <c r="I9" s="13">
        <v>2623.44</v>
      </c>
      <c r="J9" s="13">
        <v>2289440.14</v>
      </c>
      <c r="K9" s="13">
        <v>1278918.81</v>
      </c>
      <c r="L9" s="13">
        <v>227638.87</v>
      </c>
      <c r="M9" s="13">
        <v>99529.2</v>
      </c>
      <c r="N9" s="13">
        <v>118228.17</v>
      </c>
    </row>
    <row r="10" spans="1:15" ht="23.25" customHeight="1" x14ac:dyDescent="0.3">
      <c r="A10" s="1" t="s">
        <v>23</v>
      </c>
      <c r="B10" s="13">
        <v>17074697.140000001</v>
      </c>
      <c r="C10" s="13">
        <v>546565.28</v>
      </c>
      <c r="D10" s="13">
        <v>3115586.21</v>
      </c>
      <c r="E10" s="13">
        <v>3603163.41</v>
      </c>
      <c r="F10" s="13">
        <v>2556512.34</v>
      </c>
      <c r="G10" s="13">
        <v>2193593.2999999998</v>
      </c>
      <c r="H10" s="13">
        <v>560106.84</v>
      </c>
      <c r="I10" s="13">
        <v>1322.12</v>
      </c>
      <c r="J10" s="13">
        <v>2887534.99</v>
      </c>
      <c r="K10" s="13">
        <v>944889.98</v>
      </c>
      <c r="L10" s="13">
        <v>504651.43</v>
      </c>
      <c r="M10" s="13">
        <v>81499.850000000006</v>
      </c>
      <c r="N10" s="13">
        <v>79271.39</v>
      </c>
    </row>
    <row r="11" spans="1:15" s="11" customFormat="1" ht="23.25" customHeight="1" x14ac:dyDescent="0.3">
      <c r="A11" s="11" t="s">
        <v>24</v>
      </c>
      <c r="B11" s="12">
        <v>9301001.8599999994</v>
      </c>
      <c r="C11" s="12">
        <v>64838.720000000001</v>
      </c>
      <c r="D11" s="12">
        <v>2402184.34</v>
      </c>
      <c r="E11" s="12">
        <v>2668495.2799999998</v>
      </c>
      <c r="F11" s="12">
        <v>1523586.25</v>
      </c>
      <c r="G11" s="12">
        <v>1209306.6599999999</v>
      </c>
      <c r="H11" s="12">
        <v>190412.74</v>
      </c>
      <c r="I11" s="12">
        <v>557.83000000000004</v>
      </c>
      <c r="J11" s="12">
        <v>588108.28</v>
      </c>
      <c r="K11" s="12">
        <v>434212.66</v>
      </c>
      <c r="L11" s="12">
        <v>216271.12</v>
      </c>
      <c r="M11" s="12" t="s">
        <v>25</v>
      </c>
      <c r="N11" s="12">
        <v>3027.97</v>
      </c>
    </row>
    <row r="12" spans="1:15" ht="23.25" customHeight="1" x14ac:dyDescent="0.3">
      <c r="A12" s="1" t="s">
        <v>22</v>
      </c>
      <c r="B12" s="13">
        <v>5094932.7699999996</v>
      </c>
      <c r="C12" s="13">
        <v>29490.94</v>
      </c>
      <c r="D12" s="13">
        <v>1302396.55</v>
      </c>
      <c r="E12" s="13">
        <v>1496046.56</v>
      </c>
      <c r="F12" s="13">
        <v>916389.52</v>
      </c>
      <c r="G12" s="13">
        <v>677420.37</v>
      </c>
      <c r="H12" s="13">
        <v>100886.15</v>
      </c>
      <c r="I12" s="13">
        <v>557.83000000000004</v>
      </c>
      <c r="J12" s="13">
        <v>260728.98</v>
      </c>
      <c r="K12" s="13">
        <v>238301.02</v>
      </c>
      <c r="L12" s="13">
        <v>70823.990000000005</v>
      </c>
      <c r="M12" s="13" t="s">
        <v>25</v>
      </c>
      <c r="N12" s="13">
        <v>1890.87</v>
      </c>
    </row>
    <row r="13" spans="1:15" ht="23.25" customHeight="1" x14ac:dyDescent="0.3">
      <c r="A13" s="1" t="s">
        <v>23</v>
      </c>
      <c r="B13" s="13">
        <v>4206069.09</v>
      </c>
      <c r="C13" s="13">
        <v>35347.78</v>
      </c>
      <c r="D13" s="13">
        <v>1099787.8</v>
      </c>
      <c r="E13" s="13">
        <v>1172448.73</v>
      </c>
      <c r="F13" s="13">
        <v>607196.73</v>
      </c>
      <c r="G13" s="13">
        <v>531886.29</v>
      </c>
      <c r="H13" s="13">
        <v>89526.59</v>
      </c>
      <c r="I13" s="13" t="s">
        <v>25</v>
      </c>
      <c r="J13" s="13">
        <v>327379.31</v>
      </c>
      <c r="K13" s="13">
        <v>195911.64</v>
      </c>
      <c r="L13" s="13">
        <v>145447.13</v>
      </c>
      <c r="M13" s="13" t="s">
        <v>25</v>
      </c>
      <c r="N13" s="13">
        <v>1137.0999999999999</v>
      </c>
    </row>
    <row r="14" spans="1:15" s="11" customFormat="1" ht="23.25" customHeight="1" x14ac:dyDescent="0.3">
      <c r="A14" s="11" t="s">
        <v>26</v>
      </c>
      <c r="B14" s="12">
        <v>409106.41</v>
      </c>
      <c r="C14" s="12">
        <v>540.79999999999995</v>
      </c>
      <c r="D14" s="12">
        <v>103166.73</v>
      </c>
      <c r="E14" s="12">
        <v>131293.91</v>
      </c>
      <c r="F14" s="12">
        <v>62144.3</v>
      </c>
      <c r="G14" s="12">
        <v>54010.8</v>
      </c>
      <c r="H14" s="12">
        <v>5332.21</v>
      </c>
      <c r="I14" s="12" t="s">
        <v>25</v>
      </c>
      <c r="J14" s="12">
        <v>23923.48</v>
      </c>
      <c r="K14" s="12">
        <v>19586.98</v>
      </c>
      <c r="L14" s="12">
        <v>9107.19</v>
      </c>
      <c r="M14" s="12" t="s">
        <v>25</v>
      </c>
      <c r="N14" s="12" t="s">
        <v>25</v>
      </c>
    </row>
    <row r="15" spans="1:15" ht="23.25" customHeight="1" x14ac:dyDescent="0.3">
      <c r="A15" s="1" t="s">
        <v>22</v>
      </c>
      <c r="B15" s="13">
        <v>228308.53</v>
      </c>
      <c r="C15" s="13">
        <v>110.46</v>
      </c>
      <c r="D15" s="13">
        <v>58210.79</v>
      </c>
      <c r="E15" s="13">
        <v>73889.95</v>
      </c>
      <c r="F15" s="13">
        <v>40278.76</v>
      </c>
      <c r="G15" s="13">
        <v>30165.73</v>
      </c>
      <c r="H15" s="13">
        <v>2696.94</v>
      </c>
      <c r="I15" s="13" t="s">
        <v>25</v>
      </c>
      <c r="J15" s="13">
        <v>10770.41</v>
      </c>
      <c r="K15" s="13">
        <v>9172.5300000000007</v>
      </c>
      <c r="L15" s="13">
        <v>3012.96</v>
      </c>
      <c r="M15" s="13" t="s">
        <v>25</v>
      </c>
      <c r="N15" s="13" t="s">
        <v>25</v>
      </c>
    </row>
    <row r="16" spans="1:15" ht="23.25" customHeight="1" x14ac:dyDescent="0.3">
      <c r="A16" s="14" t="s">
        <v>23</v>
      </c>
      <c r="B16" s="13">
        <v>180797.89</v>
      </c>
      <c r="C16" s="13">
        <v>430.34</v>
      </c>
      <c r="D16" s="13">
        <v>44955.95</v>
      </c>
      <c r="E16" s="13">
        <v>57403.96</v>
      </c>
      <c r="F16" s="13">
        <v>21865.54</v>
      </c>
      <c r="G16" s="13">
        <v>23845.08</v>
      </c>
      <c r="H16" s="13">
        <v>2635.27</v>
      </c>
      <c r="I16" s="13" t="s">
        <v>25</v>
      </c>
      <c r="J16" s="13">
        <v>13153.06</v>
      </c>
      <c r="K16" s="13">
        <v>10414.450000000001</v>
      </c>
      <c r="L16" s="13">
        <v>6094.24</v>
      </c>
      <c r="M16" s="13" t="s">
        <v>25</v>
      </c>
      <c r="N16" s="13" t="s">
        <v>25</v>
      </c>
    </row>
    <row r="17" spans="1:16" ht="19.5" customHeight="1" x14ac:dyDescent="0.3">
      <c r="B17" s="15" t="s">
        <v>27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6" s="11" customFormat="1" ht="23.25" customHeight="1" x14ac:dyDescent="0.3">
      <c r="A18" s="11" t="s">
        <v>21</v>
      </c>
      <c r="B18" s="16">
        <v>100</v>
      </c>
      <c r="C18" s="16">
        <f>(C8/$B8)*100</f>
        <v>2.8204082075434274</v>
      </c>
      <c r="D18" s="16">
        <f t="shared" ref="D18:N18" si="0">(D8/$B8)*100</f>
        <v>17.604666803239791</v>
      </c>
      <c r="E18" s="16">
        <f t="shared" si="0"/>
        <v>22.641363035726737</v>
      </c>
      <c r="F18" s="16">
        <f t="shared" si="0"/>
        <v>17.362681707401411</v>
      </c>
      <c r="G18" s="16">
        <f t="shared" si="0"/>
        <v>13.199653410818815</v>
      </c>
      <c r="H18" s="16">
        <f t="shared" si="0"/>
        <v>3.6527527933120827</v>
      </c>
      <c r="I18" s="17" t="s">
        <v>28</v>
      </c>
      <c r="J18" s="16">
        <f t="shared" si="0"/>
        <v>13.811556150579927</v>
      </c>
      <c r="K18" s="16">
        <f t="shared" si="0"/>
        <v>5.9328583312253196</v>
      </c>
      <c r="L18" s="16">
        <f t="shared" si="0"/>
        <v>1.953663744278342</v>
      </c>
      <c r="M18" s="16">
        <f t="shared" si="0"/>
        <v>0.48296405352651972</v>
      </c>
      <c r="N18" s="16">
        <f t="shared" si="0"/>
        <v>0.5269054224573575</v>
      </c>
      <c r="O18" s="16"/>
      <c r="P18" s="16"/>
    </row>
    <row r="19" spans="1:16" ht="23.25" customHeight="1" x14ac:dyDescent="0.3">
      <c r="A19" s="1" t="s">
        <v>22</v>
      </c>
      <c r="B19" s="18">
        <v>100</v>
      </c>
      <c r="C19" s="18">
        <f t="shared" ref="C19:N26" si="1">(C9/$B9)*100</f>
        <v>2.5019625136931847</v>
      </c>
      <c r="D19" s="18">
        <f t="shared" si="1"/>
        <v>17.067419403360095</v>
      </c>
      <c r="E19" s="18">
        <f t="shared" si="1"/>
        <v>23.928984682605225</v>
      </c>
      <c r="F19" s="18">
        <f t="shared" si="1"/>
        <v>19.362429054671288</v>
      </c>
      <c r="G19" s="18">
        <f t="shared" si="1"/>
        <v>13.494669458310115</v>
      </c>
      <c r="H19" s="18">
        <f t="shared" si="1"/>
        <v>3.9643410415353455</v>
      </c>
      <c r="I19" s="19" t="s">
        <v>28</v>
      </c>
      <c r="J19" s="18">
        <f t="shared" si="1"/>
        <v>11.218221635003047</v>
      </c>
      <c r="K19" s="18">
        <f t="shared" si="1"/>
        <v>6.2666825889382505</v>
      </c>
      <c r="L19" s="18">
        <f t="shared" si="1"/>
        <v>1.1154269778818704</v>
      </c>
      <c r="M19" s="18">
        <f t="shared" si="1"/>
        <v>0.48769155622236332</v>
      </c>
      <c r="N19" s="18">
        <f t="shared" si="1"/>
        <v>0.57931622294384089</v>
      </c>
      <c r="O19" s="18"/>
      <c r="P19" s="16"/>
    </row>
    <row r="20" spans="1:16" ht="23.25" customHeight="1" x14ac:dyDescent="0.3">
      <c r="A20" s="1" t="s">
        <v>23</v>
      </c>
      <c r="B20" s="18">
        <v>100</v>
      </c>
      <c r="C20" s="18">
        <f t="shared" si="1"/>
        <v>3.201024741572664</v>
      </c>
      <c r="D20" s="18">
        <f t="shared" si="1"/>
        <v>18.246802180176182</v>
      </c>
      <c r="E20" s="18">
        <f t="shared" si="1"/>
        <v>21.102356196755359</v>
      </c>
      <c r="F20" s="18">
        <f t="shared" si="1"/>
        <v>14.972519389588424</v>
      </c>
      <c r="G20" s="18">
        <f t="shared" si="1"/>
        <v>12.847040752841135</v>
      </c>
      <c r="H20" s="18">
        <f t="shared" si="1"/>
        <v>3.2803325025769681</v>
      </c>
      <c r="I20" s="19" t="s">
        <v>28</v>
      </c>
      <c r="J20" s="18">
        <f t="shared" si="1"/>
        <v>16.911193014577826</v>
      </c>
      <c r="K20" s="18">
        <f t="shared" si="1"/>
        <v>5.5338608483219049</v>
      </c>
      <c r="L20" s="18">
        <f t="shared" si="1"/>
        <v>2.9555512807180597</v>
      </c>
      <c r="M20" s="18">
        <f t="shared" si="1"/>
        <v>0.47731359058237444</v>
      </c>
      <c r="N20" s="18">
        <f t="shared" si="1"/>
        <v>0.46426234884304363</v>
      </c>
      <c r="P20" s="16"/>
    </row>
    <row r="21" spans="1:16" s="11" customFormat="1" ht="23.25" customHeight="1" x14ac:dyDescent="0.3">
      <c r="A21" s="11" t="s">
        <v>24</v>
      </c>
      <c r="B21" s="16">
        <v>100</v>
      </c>
      <c r="C21" s="16">
        <f t="shared" si="1"/>
        <v>0.69711543956190547</v>
      </c>
      <c r="D21" s="16">
        <f t="shared" si="1"/>
        <v>25.827156860712634</v>
      </c>
      <c r="E21" s="16">
        <f t="shared" si="1"/>
        <v>28.690406906337291</v>
      </c>
      <c r="F21" s="16">
        <f t="shared" si="1"/>
        <v>16.380883187996698</v>
      </c>
      <c r="G21" s="16">
        <f t="shared" si="1"/>
        <v>13.001896765559835</v>
      </c>
      <c r="H21" s="16">
        <f t="shared" si="1"/>
        <v>2.0472282756859919</v>
      </c>
      <c r="I21" s="19" t="s">
        <v>28</v>
      </c>
      <c r="J21" s="16">
        <f t="shared" si="1"/>
        <v>6.3230637822923734</v>
      </c>
      <c r="K21" s="16">
        <f t="shared" si="1"/>
        <v>4.6684504157275803</v>
      </c>
      <c r="L21" s="16">
        <f t="shared" si="1"/>
        <v>2.3252454225398895</v>
      </c>
      <c r="M21" s="12" t="s">
        <v>25</v>
      </c>
      <c r="N21" s="17" t="s">
        <v>28</v>
      </c>
      <c r="P21" s="16"/>
    </row>
    <row r="22" spans="1:16" ht="23.25" customHeight="1" x14ac:dyDescent="0.3">
      <c r="A22" s="1" t="s">
        <v>22</v>
      </c>
      <c r="B22" s="18">
        <v>100</v>
      </c>
      <c r="C22" s="18">
        <f t="shared" si="1"/>
        <v>0.57882883506625749</v>
      </c>
      <c r="D22" s="18">
        <f t="shared" si="1"/>
        <v>25.562585588347225</v>
      </c>
      <c r="E22" s="18">
        <f t="shared" si="1"/>
        <v>29.36342102115707</v>
      </c>
      <c r="F22" s="18">
        <f t="shared" si="1"/>
        <v>17.986292682719739</v>
      </c>
      <c r="G22" s="18">
        <f t="shared" si="1"/>
        <v>13.295962882744771</v>
      </c>
      <c r="H22" s="18">
        <f t="shared" si="1"/>
        <v>1.9801272078414491</v>
      </c>
      <c r="I22" s="19" t="s">
        <v>28</v>
      </c>
      <c r="J22" s="18">
        <f t="shared" si="1"/>
        <v>5.1174174767373826</v>
      </c>
      <c r="K22" s="18">
        <f t="shared" si="1"/>
        <v>4.6772161823835017</v>
      </c>
      <c r="L22" s="18">
        <f t="shared" si="1"/>
        <v>1.390086841126267</v>
      </c>
      <c r="M22" s="13" t="s">
        <v>25</v>
      </c>
      <c r="N22" s="17" t="s">
        <v>28</v>
      </c>
      <c r="P22" s="16"/>
    </row>
    <row r="23" spans="1:16" ht="23.25" customHeight="1" x14ac:dyDescent="0.3">
      <c r="A23" s="1" t="s">
        <v>23</v>
      </c>
      <c r="B23" s="18">
        <v>100</v>
      </c>
      <c r="C23" s="18">
        <f t="shared" si="1"/>
        <v>0.84039941436149823</v>
      </c>
      <c r="D23" s="18">
        <f t="shared" si="1"/>
        <v>26.147639909547944</v>
      </c>
      <c r="E23" s="18">
        <f t="shared" si="1"/>
        <v>27.875165740560863</v>
      </c>
      <c r="F23" s="18">
        <f t="shared" si="1"/>
        <v>14.43620437533041</v>
      </c>
      <c r="G23" s="18">
        <f t="shared" si="1"/>
        <v>12.645685998467515</v>
      </c>
      <c r="H23" s="18">
        <f t="shared" si="1"/>
        <v>2.1285097340139032</v>
      </c>
      <c r="I23" s="20" t="s">
        <v>25</v>
      </c>
      <c r="J23" s="18">
        <f t="shared" si="1"/>
        <v>7.7834981545678792</v>
      </c>
      <c r="K23" s="18">
        <f t="shared" si="1"/>
        <v>4.6578321898178805</v>
      </c>
      <c r="L23" s="18">
        <f t="shared" si="1"/>
        <v>3.4580299773440006</v>
      </c>
      <c r="M23" s="13" t="s">
        <v>25</v>
      </c>
      <c r="N23" s="17" t="s">
        <v>28</v>
      </c>
      <c r="P23" s="16"/>
    </row>
    <row r="24" spans="1:16" s="11" customFormat="1" ht="23.25" customHeight="1" x14ac:dyDescent="0.3">
      <c r="A24" s="11" t="s">
        <v>26</v>
      </c>
      <c r="B24" s="16">
        <v>100</v>
      </c>
      <c r="C24" s="16">
        <f t="shared" si="1"/>
        <v>0.13219054670886235</v>
      </c>
      <c r="D24" s="16">
        <f t="shared" si="1"/>
        <v>25.217578477931941</v>
      </c>
      <c r="E24" s="16">
        <f t="shared" si="1"/>
        <v>32.092850855111266</v>
      </c>
      <c r="F24" s="16">
        <f t="shared" si="1"/>
        <v>15.190253313312791</v>
      </c>
      <c r="G24" s="16">
        <f t="shared" si="1"/>
        <v>13.202139756255594</v>
      </c>
      <c r="H24" s="16">
        <f t="shared" si="1"/>
        <v>1.3033797246051462</v>
      </c>
      <c r="I24" s="20" t="s">
        <v>25</v>
      </c>
      <c r="J24" s="16">
        <f t="shared" si="1"/>
        <v>5.847740200404095</v>
      </c>
      <c r="K24" s="16">
        <f t="shared" si="1"/>
        <v>4.7877470313897064</v>
      </c>
      <c r="L24" s="16">
        <f t="shared" si="1"/>
        <v>2.2261176499287805</v>
      </c>
      <c r="M24" s="12" t="s">
        <v>25</v>
      </c>
      <c r="N24" s="20" t="s">
        <v>25</v>
      </c>
      <c r="P24" s="16"/>
    </row>
    <row r="25" spans="1:16" ht="23.25" customHeight="1" x14ac:dyDescent="0.3">
      <c r="A25" s="1" t="s">
        <v>22</v>
      </c>
      <c r="B25" s="18">
        <v>100</v>
      </c>
      <c r="C25" s="19" t="s">
        <v>28</v>
      </c>
      <c r="D25" s="18">
        <f t="shared" si="1"/>
        <v>25.496546274464649</v>
      </c>
      <c r="E25" s="18">
        <f t="shared" si="1"/>
        <v>32.364077680321444</v>
      </c>
      <c r="F25" s="18">
        <f t="shared" si="1"/>
        <v>17.642249284334667</v>
      </c>
      <c r="G25" s="18">
        <f t="shared" si="1"/>
        <v>13.212703879263731</v>
      </c>
      <c r="H25" s="18">
        <f t="shared" si="1"/>
        <v>1.18126992451837</v>
      </c>
      <c r="I25" s="21" t="s">
        <v>25</v>
      </c>
      <c r="J25" s="18">
        <f t="shared" si="1"/>
        <v>4.7174803324256001</v>
      </c>
      <c r="K25" s="18">
        <f t="shared" si="1"/>
        <v>4.0176028464639497</v>
      </c>
      <c r="L25" s="18">
        <f t="shared" si="1"/>
        <v>1.3196878802557224</v>
      </c>
      <c r="M25" s="13" t="s">
        <v>25</v>
      </c>
      <c r="N25" s="21" t="s">
        <v>25</v>
      </c>
      <c r="P25" s="16"/>
    </row>
    <row r="26" spans="1:16" ht="23.25" customHeight="1" x14ac:dyDescent="0.3">
      <c r="A26" s="14" t="s">
        <v>23</v>
      </c>
      <c r="B26" s="22">
        <v>100</v>
      </c>
      <c r="C26" s="22">
        <f t="shared" ref="C26" si="2">(C16/$B16)*100</f>
        <v>0.23802268931346487</v>
      </c>
      <c r="D26" s="22">
        <f t="shared" si="1"/>
        <v>24.86530677985235</v>
      </c>
      <c r="E26" s="22">
        <f t="shared" si="1"/>
        <v>31.750348413911244</v>
      </c>
      <c r="F26" s="22">
        <f t="shared" si="1"/>
        <v>12.093913264142628</v>
      </c>
      <c r="G26" s="22">
        <f t="shared" si="1"/>
        <v>13.188804360493368</v>
      </c>
      <c r="H26" s="22">
        <f t="shared" si="1"/>
        <v>1.4575778511574442</v>
      </c>
      <c r="I26" s="23" t="s">
        <v>25</v>
      </c>
      <c r="J26" s="22">
        <f t="shared" si="1"/>
        <v>7.2750074682840591</v>
      </c>
      <c r="K26" s="22">
        <f t="shared" si="1"/>
        <v>5.7602718704294613</v>
      </c>
      <c r="L26" s="22">
        <f t="shared" si="1"/>
        <v>3.3707473024159738</v>
      </c>
      <c r="M26" s="24" t="s">
        <v>25</v>
      </c>
      <c r="N26" s="23" t="s">
        <v>25</v>
      </c>
      <c r="P26" s="16"/>
    </row>
    <row r="27" spans="1:16" x14ac:dyDescent="0.3">
      <c r="B27" s="25"/>
      <c r="C27" s="26"/>
      <c r="D27" s="26"/>
      <c r="E27" s="26"/>
      <c r="F27" s="25"/>
      <c r="G27" s="26"/>
      <c r="I27" s="26"/>
      <c r="J27" s="26"/>
      <c r="K27" s="26"/>
      <c r="L27" s="26"/>
      <c r="M27" s="26"/>
      <c r="N27" s="26"/>
    </row>
    <row r="28" spans="1:16" ht="21" x14ac:dyDescent="0.35">
      <c r="H28" s="27"/>
      <c r="I28" s="28"/>
      <c r="N28" s="29"/>
    </row>
    <row r="29" spans="1:16" x14ac:dyDescent="0.3">
      <c r="H29" s="27"/>
      <c r="I29" s="28"/>
    </row>
    <row r="30" spans="1:16" x14ac:dyDescent="0.3">
      <c r="I30" s="28"/>
    </row>
    <row r="31" spans="1:16" x14ac:dyDescent="0.3">
      <c r="I31" s="28"/>
    </row>
    <row r="32" spans="1:16" x14ac:dyDescent="0.3">
      <c r="I32" s="28"/>
    </row>
    <row r="33" spans="9:9" x14ac:dyDescent="0.3">
      <c r="I33" s="28"/>
    </row>
    <row r="34" spans="9:9" x14ac:dyDescent="0.3">
      <c r="I34" s="28"/>
    </row>
    <row r="35" spans="9:9" x14ac:dyDescent="0.3">
      <c r="I35" s="28"/>
    </row>
    <row r="36" spans="9:9" x14ac:dyDescent="0.3">
      <c r="I36" s="28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2020-01-14T02:57:36Z</dcterms:created>
  <dcterms:modified xsi:type="dcterms:W3CDTF">2020-01-14T02:57:45Z</dcterms:modified>
</cp:coreProperties>
</file>