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/>
  <c r="C24"/>
  <c r="L26" l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<sst xmlns="http://schemas.openxmlformats.org/spreadsheetml/2006/main" count="80" uniqueCount="29">
  <si>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</si>
  <si>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</si>
  <si>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</si>
  <si>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</si>
  <si>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</si>
  <si>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</si>
  <si>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</si>
  <si>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</si>
  <si>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</si>
  <si>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</si>
  <si>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</si>
  <si>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</si>
  <si>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</si>
  <si>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</si>
  <si>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</si>
  <si>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</si>
  <si>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</si>
  <si>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</si>
  <si>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</si>
  <si>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</si>
  <si>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</si>
  <si>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</si>
  <si>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</si>
  <si>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</si>
  <si>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</si>
  <si>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</si>
  <si>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</si>
  <si>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</si>
  <si>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MA.0162 (ธ.ค.61-ก.พ.62)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</si>
</sst>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topLeftCell="A13" zoomScaleNormal="100" workbookViewId="0">
      <selection activeCell="F27" sqref="F27"/>
    </sheetView>
  </sheetViews>
  <sheetFormatPr defaultRowHeight="19.5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>
      <c r="A8" s="12" t="s">
        <v>20</v>
      </c>
      <c r="B8" s="13">
        <v>37316850.299999997</v>
      </c>
      <c r="C8" s="13">
        <v>1162272.18</v>
      </c>
      <c r="D8" s="13">
        <v>7164771.96</v>
      </c>
      <c r="E8" s="13">
        <v>8347819.5499999998</v>
      </c>
      <c r="F8" s="13">
        <v>6198782.21</v>
      </c>
      <c r="G8" s="13">
        <v>4743046.33</v>
      </c>
      <c r="H8" s="13">
        <v>1357844.88</v>
      </c>
      <c r="I8" s="13">
        <v>2202.63</v>
      </c>
      <c r="J8" s="13">
        <v>5163690.88</v>
      </c>
      <c r="K8" s="13">
        <v>2064427.35</v>
      </c>
      <c r="L8" s="13">
        <v>802234.51</v>
      </c>
      <c r="M8" s="13">
        <v>129658.42</v>
      </c>
      <c r="N8" s="13">
        <v>180099.39</v>
      </c>
    </row>
    <row r="9" spans="1:15" ht="23.25" customHeight="1">
      <c r="A9" s="1" t="s">
        <v>21</v>
      </c>
      <c r="B9" s="15">
        <v>20360688.460000001</v>
      </c>
      <c r="C9" s="15">
        <v>569641.31000000006</v>
      </c>
      <c r="D9" s="15">
        <v>3788851.98</v>
      </c>
      <c r="E9" s="15">
        <v>4812755.53</v>
      </c>
      <c r="F9" s="15">
        <v>3825600.61</v>
      </c>
      <c r="G9" s="15">
        <v>2613381.87</v>
      </c>
      <c r="H9" s="15">
        <v>864996.16</v>
      </c>
      <c r="I9" s="15">
        <v>2002.23</v>
      </c>
      <c r="J9" s="15">
        <v>2234944.2999999998</v>
      </c>
      <c r="K9" s="15">
        <v>1204854.24</v>
      </c>
      <c r="L9" s="15">
        <v>260280.91</v>
      </c>
      <c r="M9" s="15">
        <v>73079.34</v>
      </c>
      <c r="N9" s="15">
        <v>110299.97</v>
      </c>
    </row>
    <row r="10" spans="1:15" ht="23.25" customHeight="1">
      <c r="A10" s="1" t="s">
        <v>22</v>
      </c>
      <c r="B10" s="15">
        <v>16956161.829999998</v>
      </c>
      <c r="C10" s="15">
        <v>592630.87</v>
      </c>
      <c r="D10" s="15">
        <v>3375919.98</v>
      </c>
      <c r="E10" s="15">
        <v>3535064.02</v>
      </c>
      <c r="F10" s="15">
        <v>2373181.6</v>
      </c>
      <c r="G10" s="15">
        <v>2129664.46</v>
      </c>
      <c r="H10" s="15">
        <v>492848.72</v>
      </c>
      <c r="I10" s="15">
        <v>200.4</v>
      </c>
      <c r="J10" s="15">
        <v>2928746.58</v>
      </c>
      <c r="K10" s="15">
        <v>859573.11</v>
      </c>
      <c r="L10" s="15">
        <v>541953.6</v>
      </c>
      <c r="M10" s="15">
        <v>56579.09</v>
      </c>
      <c r="N10" s="15">
        <v>69799.42</v>
      </c>
    </row>
    <row r="11" spans="1:15" s="12" customFormat="1" ht="23.25" customHeight="1">
      <c r="A11" s="12" t="s">
        <v>23</v>
      </c>
      <c r="B11" s="13">
        <v>9265808.8000000007</v>
      </c>
      <c r="C11" s="13">
        <v>67749.259999999995</v>
      </c>
      <c r="D11" s="13">
        <v>2525153.23</v>
      </c>
      <c r="E11" s="13">
        <v>2591174.35</v>
      </c>
      <c r="F11" s="13">
        <v>1444820.71</v>
      </c>
      <c r="G11" s="13">
        <v>1233272.5</v>
      </c>
      <c r="H11" s="13">
        <v>180807.71</v>
      </c>
      <c r="I11" s="13">
        <v>735.91</v>
      </c>
      <c r="J11" s="13">
        <v>585871.05000000005</v>
      </c>
      <c r="K11" s="13">
        <v>391771.33</v>
      </c>
      <c r="L11" s="13">
        <v>244272.51</v>
      </c>
      <c r="M11" s="13" t="s">
        <v>24</v>
      </c>
      <c r="N11" s="13">
        <v>180.25</v>
      </c>
    </row>
    <row r="12" spans="1:15" ht="23.25" customHeight="1">
      <c r="A12" s="1" t="s">
        <v>21</v>
      </c>
      <c r="B12" s="15">
        <v>5102090.1399999997</v>
      </c>
      <c r="C12" s="15">
        <v>26061.42</v>
      </c>
      <c r="D12" s="15">
        <v>1387229.81</v>
      </c>
      <c r="E12" s="15">
        <v>1464461.15</v>
      </c>
      <c r="F12" s="15">
        <v>886487.94</v>
      </c>
      <c r="G12" s="15">
        <v>656546.13</v>
      </c>
      <c r="H12" s="15">
        <v>120889.41</v>
      </c>
      <c r="I12" s="15">
        <v>735.91</v>
      </c>
      <c r="J12" s="15">
        <v>253770.11</v>
      </c>
      <c r="K12" s="15">
        <v>217671.46</v>
      </c>
      <c r="L12" s="15">
        <v>88056.54</v>
      </c>
      <c r="M12" s="15" t="s">
        <v>24</v>
      </c>
      <c r="N12" s="15">
        <v>180.25</v>
      </c>
    </row>
    <row r="13" spans="1:15" ht="23.25" customHeight="1">
      <c r="A13" s="1" t="s">
        <v>22</v>
      </c>
      <c r="B13" s="15">
        <v>4163718.66</v>
      </c>
      <c r="C13" s="15">
        <v>41687.83</v>
      </c>
      <c r="D13" s="15">
        <v>1137923.42</v>
      </c>
      <c r="E13" s="15">
        <v>1126713.2</v>
      </c>
      <c r="F13" s="15">
        <v>558332.77</v>
      </c>
      <c r="G13" s="15">
        <v>576726.37</v>
      </c>
      <c r="H13" s="15">
        <v>59918.3</v>
      </c>
      <c r="I13" s="15" t="s">
        <v>24</v>
      </c>
      <c r="J13" s="15">
        <v>332100.94</v>
      </c>
      <c r="K13" s="15">
        <v>174099.86</v>
      </c>
      <c r="L13" s="15">
        <v>156215.97</v>
      </c>
      <c r="M13" s="15" t="s">
        <v>24</v>
      </c>
      <c r="N13" s="15" t="s">
        <v>24</v>
      </c>
    </row>
    <row r="14" spans="1:15" s="12" customFormat="1" ht="23.25" customHeight="1">
      <c r="A14" s="12" t="s">
        <v>25</v>
      </c>
      <c r="B14" s="13">
        <v>399776.8</v>
      </c>
      <c r="C14" s="13">
        <v>737.51</v>
      </c>
      <c r="D14" s="13">
        <v>105154</v>
      </c>
      <c r="E14" s="13">
        <v>119703.77</v>
      </c>
      <c r="F14" s="13">
        <v>46049.84</v>
      </c>
      <c r="G14" s="13">
        <v>66452.039999999994</v>
      </c>
      <c r="H14" s="13">
        <v>5353.75</v>
      </c>
      <c r="I14" s="13" t="s">
        <v>24</v>
      </c>
      <c r="J14" s="13">
        <v>22743.19</v>
      </c>
      <c r="K14" s="13">
        <v>21814.83</v>
      </c>
      <c r="L14" s="13">
        <v>11767.86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227891.4</v>
      </c>
      <c r="C15" s="15">
        <v>421.51</v>
      </c>
      <c r="D15" s="15">
        <v>59948.4</v>
      </c>
      <c r="E15" s="15">
        <v>68316.83</v>
      </c>
      <c r="F15" s="15">
        <v>28519.71</v>
      </c>
      <c r="G15" s="15">
        <v>43920.47</v>
      </c>
      <c r="H15" s="15">
        <v>3525.27</v>
      </c>
      <c r="I15" s="15" t="s">
        <v>24</v>
      </c>
      <c r="J15" s="15">
        <v>8825.67</v>
      </c>
      <c r="K15" s="15">
        <v>10905.53</v>
      </c>
      <c r="L15" s="15">
        <v>3508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171885.4</v>
      </c>
      <c r="C16" s="15">
        <v>316</v>
      </c>
      <c r="D16" s="15">
        <v>45205.599999999999</v>
      </c>
      <c r="E16" s="15">
        <v>51386.93</v>
      </c>
      <c r="F16" s="15">
        <v>17530.13</v>
      </c>
      <c r="G16" s="15">
        <v>22531.57</v>
      </c>
      <c r="H16" s="15">
        <v>1828.48</v>
      </c>
      <c r="I16" s="15" t="s">
        <v>24</v>
      </c>
      <c r="J16" s="15">
        <v>13917.52</v>
      </c>
      <c r="K16" s="15">
        <v>10909.3</v>
      </c>
      <c r="L16" s="15">
        <v>8259.8700000000008</v>
      </c>
      <c r="M16" s="15" t="s">
        <v>24</v>
      </c>
      <c r="N16" s="15" t="s">
        <v>24</v>
      </c>
    </row>
    <row r="17" spans="1:16" ht="19.5" customHeight="1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>
      <c r="A18" s="12" t="s">
        <v>20</v>
      </c>
      <c r="B18" s="17">
        <v>100</v>
      </c>
      <c r="C18" s="17">
        <f>(C8/$B8)*100</f>
        <v>3.1146041819076031</v>
      </c>
      <c r="D18" s="17">
        <f t="shared" ref="D18:N18" si="0">(D8/$B8)*100</f>
        <v>19.199830377967348</v>
      </c>
      <c r="E18" s="17">
        <f t="shared" si="0"/>
        <v>22.37010755969402</v>
      </c>
      <c r="F18" s="17">
        <f t="shared" si="0"/>
        <v>16.611214934182161</v>
      </c>
      <c r="G18" s="17">
        <f t="shared" si="0"/>
        <v>12.710200062088306</v>
      </c>
      <c r="H18" s="17">
        <f t="shared" si="0"/>
        <v>3.6386910178215119</v>
      </c>
      <c r="I18" s="18" t="s">
        <v>27</v>
      </c>
      <c r="J18" s="17">
        <f t="shared" si="0"/>
        <v>13.837424215837423</v>
      </c>
      <c r="K18" s="17">
        <f t="shared" si="0"/>
        <v>5.5321586184351697</v>
      </c>
      <c r="L18" s="17">
        <f t="shared" si="0"/>
        <v>2.149791591601717</v>
      </c>
      <c r="M18" s="17">
        <f t="shared" si="0"/>
        <v>0.34745274308426832</v>
      </c>
      <c r="N18" s="17">
        <f t="shared" si="0"/>
        <v>0.48262216278205033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2.7977507298886302</v>
      </c>
      <c r="D19" s="20">
        <f t="shared" si="1"/>
        <v>18.608663392907687</v>
      </c>
      <c r="E19" s="20">
        <f t="shared" si="1"/>
        <v>23.637489171621066</v>
      </c>
      <c r="F19" s="20">
        <f t="shared" si="1"/>
        <v>18.789151543257784</v>
      </c>
      <c r="G19" s="20">
        <f t="shared" si="1"/>
        <v>12.83542977996138</v>
      </c>
      <c r="H19" s="20">
        <f t="shared" si="1"/>
        <v>4.2483640064497115</v>
      </c>
      <c r="I19" s="21" t="s">
        <v>27</v>
      </c>
      <c r="J19" s="20">
        <f t="shared" si="1"/>
        <v>10.976761932145392</v>
      </c>
      <c r="K19" s="20">
        <f t="shared" si="1"/>
        <v>5.917551571829315</v>
      </c>
      <c r="L19" s="20">
        <f t="shared" si="1"/>
        <v>1.2783502410114476</v>
      </c>
      <c r="M19" s="20">
        <f t="shared" si="1"/>
        <v>0.35892371784760363</v>
      </c>
      <c r="N19" s="20">
        <f t="shared" si="1"/>
        <v>0.54173006092938369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3.4950767511045866</v>
      </c>
      <c r="D20" s="20">
        <f t="shared" si="1"/>
        <v>19.909694268352006</v>
      </c>
      <c r="E20" s="20">
        <f t="shared" si="1"/>
        <v>20.84825596406802</v>
      </c>
      <c r="F20" s="20">
        <f t="shared" si="1"/>
        <v>13.995983429464593</v>
      </c>
      <c r="G20" s="20">
        <f t="shared" si="1"/>
        <v>12.559826223361778</v>
      </c>
      <c r="H20" s="20">
        <f t="shared" si="1"/>
        <v>2.9066054272259798</v>
      </c>
      <c r="I20" s="21" t="s">
        <v>27</v>
      </c>
      <c r="J20" s="20">
        <f t="shared" si="1"/>
        <v>17.272461830473105</v>
      </c>
      <c r="K20" s="20">
        <f t="shared" si="1"/>
        <v>5.0693849151591879</v>
      </c>
      <c r="L20" s="20">
        <f t="shared" si="1"/>
        <v>3.1962044561354603</v>
      </c>
      <c r="M20" s="20">
        <f t="shared" si="1"/>
        <v>0.33367863887626037</v>
      </c>
      <c r="N20" s="20">
        <f t="shared" si="1"/>
        <v>0.41164634249070503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0.73117481120482419</v>
      </c>
      <c r="D21" s="17">
        <f t="shared" si="1"/>
        <v>27.252377903588943</v>
      </c>
      <c r="E21" s="17">
        <f t="shared" si="1"/>
        <v>27.964901995387603</v>
      </c>
      <c r="F21" s="17">
        <f t="shared" si="1"/>
        <v>15.593033929212957</v>
      </c>
      <c r="G21" s="17">
        <f t="shared" si="1"/>
        <v>13.309928216951766</v>
      </c>
      <c r="H21" s="17">
        <f t="shared" si="1"/>
        <v>1.9513429847591932</v>
      </c>
      <c r="I21" s="21" t="s">
        <v>27</v>
      </c>
      <c r="J21" s="17">
        <f t="shared" si="1"/>
        <v>6.3229348095333027</v>
      </c>
      <c r="K21" s="17">
        <f t="shared" si="1"/>
        <v>4.2281395877713335</v>
      </c>
      <c r="L21" s="17">
        <f t="shared" si="1"/>
        <v>2.6362783354648975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0.51079889388234134</v>
      </c>
      <c r="D22" s="20">
        <f t="shared" si="1"/>
        <v>27.189441423706405</v>
      </c>
      <c r="E22" s="20">
        <f t="shared" si="1"/>
        <v>28.703161053912702</v>
      </c>
      <c r="F22" s="20">
        <f t="shared" si="1"/>
        <v>17.374995652272034</v>
      </c>
      <c r="G22" s="20">
        <f t="shared" si="1"/>
        <v>12.868179745644401</v>
      </c>
      <c r="H22" s="20">
        <f t="shared" si="1"/>
        <v>2.3694095298755347</v>
      </c>
      <c r="I22" s="15" t="s">
        <v>24</v>
      </c>
      <c r="J22" s="20">
        <f t="shared" si="1"/>
        <v>4.9738460716415336</v>
      </c>
      <c r="K22" s="20">
        <f t="shared" si="1"/>
        <v>4.266319371613454</v>
      </c>
      <c r="L22" s="20">
        <f t="shared" si="1"/>
        <v>1.7258914990474865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1.0012163021600504</v>
      </c>
      <c r="D23" s="20">
        <f t="shared" si="1"/>
        <v>27.329498290357591</v>
      </c>
      <c r="E23" s="20">
        <f t="shared" si="1"/>
        <v>27.060262520234733</v>
      </c>
      <c r="F23" s="20">
        <f t="shared" si="1"/>
        <v>13.409473972480168</v>
      </c>
      <c r="G23" s="20">
        <f t="shared" si="1"/>
        <v>13.851232926482115</v>
      </c>
      <c r="H23" s="20">
        <f t="shared" si="1"/>
        <v>1.4390573641687885</v>
      </c>
      <c r="I23" s="21" t="s">
        <v>27</v>
      </c>
      <c r="J23" s="20">
        <f t="shared" si="1"/>
        <v>7.9760657988356982</v>
      </c>
      <c r="K23" s="20">
        <f t="shared" si="1"/>
        <v>4.1813550390073662</v>
      </c>
      <c r="L23" s="20">
        <f t="shared" si="1"/>
        <v>3.7518377862734846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17">
        <f t="shared" ref="C24" si="2">(C14/$B14)*100</f>
        <v>0.18448044008556774</v>
      </c>
      <c r="D24" s="17">
        <f t="shared" si="1"/>
        <v>26.303177172862458</v>
      </c>
      <c r="E24" s="17">
        <f t="shared" si="1"/>
        <v>29.942650498978431</v>
      </c>
      <c r="F24" s="17">
        <f t="shared" si="1"/>
        <v>11.518887539246899</v>
      </c>
      <c r="G24" s="17">
        <f t="shared" si="1"/>
        <v>16.622285235161218</v>
      </c>
      <c r="H24" s="17">
        <f t="shared" si="1"/>
        <v>1.3391847650989253</v>
      </c>
      <c r="I24" s="22" t="s">
        <v>24</v>
      </c>
      <c r="J24" s="17">
        <f t="shared" si="1"/>
        <v>5.6889719463460606</v>
      </c>
      <c r="K24" s="17">
        <f t="shared" si="1"/>
        <v>5.4567523678212453</v>
      </c>
      <c r="L24" s="17">
        <f t="shared" si="1"/>
        <v>2.9436075330034162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20">
        <f t="shared" ref="C25" si="3">(C15/$B15)*100</f>
        <v>0.18496090681789659</v>
      </c>
      <c r="D25" s="20">
        <f t="shared" si="1"/>
        <v>26.305687709145676</v>
      </c>
      <c r="E25" s="20">
        <f t="shared" si="1"/>
        <v>29.97780082969344</v>
      </c>
      <c r="F25" s="20">
        <f t="shared" si="1"/>
        <v>12.514605641108002</v>
      </c>
      <c r="G25" s="20">
        <f t="shared" si="1"/>
        <v>19.272543852027766</v>
      </c>
      <c r="H25" s="20">
        <f t="shared" si="1"/>
        <v>1.5469078692745755</v>
      </c>
      <c r="I25" s="24" t="s">
        <v>24</v>
      </c>
      <c r="J25" s="20">
        <f t="shared" si="1"/>
        <v>3.8727525479241431</v>
      </c>
      <c r="K25" s="20">
        <f t="shared" si="1"/>
        <v>4.7854065576849329</v>
      </c>
      <c r="L25" s="20">
        <f t="shared" si="1"/>
        <v>1.5393296982685611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26.299848620068957</v>
      </c>
      <c r="E26" s="25">
        <f t="shared" si="1"/>
        <v>29.896041199543415</v>
      </c>
      <c r="F26" s="25">
        <f t="shared" si="1"/>
        <v>10.198731247680142</v>
      </c>
      <c r="G26" s="25">
        <f t="shared" si="1"/>
        <v>13.108483908464594</v>
      </c>
      <c r="H26" s="25">
        <f t="shared" si="1"/>
        <v>1.0637785408184754</v>
      </c>
      <c r="I26" s="27" t="s">
        <v>24</v>
      </c>
      <c r="J26" s="25">
        <f t="shared" si="1"/>
        <v>8.0969762411467183</v>
      </c>
      <c r="K26" s="25">
        <f t="shared" si="1"/>
        <v>6.3468450490850303</v>
      </c>
      <c r="L26" s="25">
        <f t="shared" si="1"/>
        <v>4.8054517719364185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2020-04-13T03:15:06Z</dcterms:modified>
</cp:coreProperties>
</file>