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4" sheetId="25" r:id="rId1"/>
  </sheets>
  <calcPr calcId="152511"/>
</workbook>
</file>

<file path=xl/calcChain.xml><?xml version="1.0" encoding="utf-8"?>
<calcChain xmlns="http://schemas.openxmlformats.org/spreadsheetml/2006/main">
  <c r="L10" i="25" l="1"/>
  <c r="I10" i="25"/>
  <c r="H10" i="25"/>
  <c r="K10" i="25" s="1"/>
  <c r="G10" i="25"/>
  <c r="F10" i="25"/>
  <c r="E10" i="25"/>
  <c r="K20" i="25"/>
  <c r="K19" i="25"/>
  <c r="K16" i="25"/>
  <c r="K17" i="25"/>
  <c r="K15" i="25"/>
  <c r="K12" i="25"/>
  <c r="K11" i="25"/>
</calcChain>
</file>

<file path=xl/sharedStrings.xml><?xml version="1.0" encoding="utf-8"?>
<sst xmlns="http://schemas.openxmlformats.org/spreadsheetml/2006/main" count="121" uniqueCount="67">
  <si>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</si>
  <si>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</si>
  <si>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</si>
  <si>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</si>
  <si>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</si>
  <si>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</si>
  <si>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</si>
  <si>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</si>
  <si>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</si>
  <si>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</si>
  <si>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</si>
  <si>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</si>
  <si>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</si>
  <si>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</si>
  <si>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</si>
  <si>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</si>
  <si>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</si>
  <si>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</si>
  <si>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</si>
  <si>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</si>
  <si>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</si>
  <si>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ทั้งหมด (%)</t>
  </si>
  <si>
    <t>All water</t>
  </si>
  <si>
    <t xml:space="preserve"> loss rate (%)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</si>
  <si>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</si>
  <si>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</si>
  <si>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</si>
  <si>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</si>
  <si>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</si>
  <si>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</si>
  <si>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</si>
  <si>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 xml:space="preserve">       ที่มา:   </t>
  </si>
  <si>
    <t>อัตราการใช้น้ำ</t>
  </si>
  <si>
    <t>(ลบ.ม./ราย)</t>
  </si>
  <si>
    <t>Water used rate</t>
  </si>
  <si>
    <t>(Cu.M. per person)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</si>
  <si>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</si>
  <si>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</si>
  <si>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</si>
  <si>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</si>
  <si>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</si>
  <si>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</si>
  <si>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</si>
  <si>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</si>
  <si>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</si>
  <si>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</si>
  <si>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</si>
  <si>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</si>
  <si>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</si>
  <si>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</si>
  <si>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</si>
  <si>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</si>
  <si>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</si>
  <si>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</si>
  <si>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</si>
  <si>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</si>
  <si>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</si>
  <si>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</si>
  <si>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</si>
  <si>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</si>
  <si>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</si>
  <si>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</si>
  <si>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สถิติการประปา เป็นรายอำเภอ พ.ศ. 2562</t>
  </si>
  <si>
    <t>Statistics of Water Supply by District: 2019</t>
  </si>
  <si>
    <t>-</t>
  </si>
  <si>
    <t>สำนักงานการประปาส่วนภูมิภาค สาขานราธิวาส</t>
  </si>
  <si>
    <t>Source:  Office of Provincial Waterworks Authority Narathiwat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</si>
</sst>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67" formatCode="_-* #,##0_-;\-* #,##0_-;_-* &quot;-&quot;??_-;_-@_-"/>
  </numFmts>
  <fonts count="10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3" fillId="0" borderId="0" xfId="4" applyFo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3" fontId="6" fillId="0" borderId="1" xfId="5" applyFont="1" applyBorder="1" applyAlignment="1">
      <alignment horizontal="right"/>
    </xf>
    <xf numFmtId="167" fontId="6" fillId="0" borderId="1" xfId="5" applyNumberFormat="1" applyFont="1" applyBorder="1" applyAlignment="1">
      <alignment horizontal="right"/>
    </xf>
    <xf numFmtId="43" fontId="6" fillId="0" borderId="9" xfId="5" applyFont="1" applyBorder="1" applyAlignment="1">
      <alignment horizontal="right"/>
    </xf>
    <xf numFmtId="167" fontId="5" fillId="0" borderId="1" xfId="5" applyNumberFormat="1" applyFont="1" applyBorder="1" applyAlignment="1">
      <alignment horizontal="right"/>
    </xf>
    <xf numFmtId="167" fontId="5" fillId="0" borderId="9" xfId="5" applyNumberFormat="1" applyFont="1" applyBorder="1" applyAlignment="1">
      <alignment horizontal="right"/>
    </xf>
    <xf numFmtId="167" fontId="5" fillId="0" borderId="3" xfId="5" applyNumberFormat="1" applyFont="1" applyBorder="1" applyAlignment="1">
      <alignment horizontal="right"/>
    </xf>
    <xf numFmtId="43" fontId="5" fillId="0" borderId="0" xfId="5" applyFont="1" applyBorder="1" applyAlignment="1">
      <alignment horizontal="right"/>
    </xf>
    <xf numFmtId="43" fontId="5" fillId="0" borderId="9" xfId="5" applyFont="1" applyBorder="1" applyAlignment="1">
      <alignment horizontal="right"/>
    </xf>
  </cellXfs>
  <cellStyles count="6">
    <cellStyle name="Comma" xfId="5" builtinId="3"/>
    <cellStyle name="Comma 2" xfId="1"/>
    <cellStyle name="Currency" xfId="4" builtinId="4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28</xdr:row>
      <xdr:rowOff>76200</xdr:rowOff>
    </xdr:from>
    <xdr:to>
      <xdr:col>16</xdr:col>
      <xdr:colOff>66676</xdr:colOff>
      <xdr:row>30</xdr:row>
      <xdr:rowOff>209551</xdr:rowOff>
    </xdr:to>
    <xdr:grpSp>
      <xdr:nvGrpSpPr>
        <xdr:cNvPr id="3" name="Group 2"/>
        <xdr:cNvGrpSpPr/>
      </xdr:nvGrpSpPr>
      <xdr:grpSpPr>
        <a:xfrm>
          <a:off x="9686925" y="5686425"/>
          <a:ext cx="457201" cy="60960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181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1"/>
  <sheetViews>
    <sheetView showGridLines="0" tabSelected="1" workbookViewId="0"/>
  </sheetViews>
  <sheetFormatPr defaultRowHeight="18.75" x14ac:dyDescent="0.3"/>
  <cols>
    <col min="1" max="1" width="1.7109375" style="1" customWidth="1"/>
    <col min="2" max="2" width="6.140625" style="1" customWidth="1"/>
    <col min="3" max="3" width="5.28515625" style="1" customWidth="1"/>
    <col min="4" max="4" width="2.85546875" style="1" customWidth="1"/>
    <col min="5" max="5" width="13.42578125" style="1" customWidth="1"/>
    <col min="6" max="6" width="14.5703125" style="1" customWidth="1"/>
    <col min="7" max="7" width="11" style="1" customWidth="1"/>
    <col min="8" max="8" width="11.28515625" style="1" customWidth="1"/>
    <col min="9" max="9" width="21" style="1" customWidth="1"/>
    <col min="10" max="10" width="12.140625" style="1" customWidth="1"/>
    <col min="11" max="11" width="15" style="1" customWidth="1"/>
    <col min="12" max="12" width="11" style="1" customWidth="1"/>
    <col min="13" max="13" width="0.85546875" style="1" customWidth="1"/>
    <col min="14" max="14" width="17.5703125" style="1" customWidth="1"/>
    <col min="15" max="15" width="2.42578125" style="11" customWidth="1"/>
    <col min="16" max="16" width="4.85546875" style="11" customWidth="1"/>
    <col min="17" max="16384" width="9.140625" style="11"/>
  </cols>
  <sheetData>
    <row r="1" spans="1:15" s="17" customFormat="1" x14ac:dyDescent="0.3">
      <c r="A1" s="2"/>
      <c r="B1" s="2" t="s">
        <v>0</v>
      </c>
      <c r="C1" s="3">
        <v>20.399999999999999</v>
      </c>
      <c r="D1" s="2" t="s">
        <v>62</v>
      </c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18" customFormat="1" x14ac:dyDescent="0.3">
      <c r="A2" s="5"/>
      <c r="B2" s="2" t="s">
        <v>5</v>
      </c>
      <c r="C2" s="3">
        <v>20.399999999999999</v>
      </c>
      <c r="D2" s="2" t="s">
        <v>63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spans="1:15" ht="6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s="7" customFormat="1" ht="17.25" x14ac:dyDescent="0.3">
      <c r="A4" s="38"/>
      <c r="B4" s="38"/>
      <c r="C4" s="38"/>
      <c r="D4" s="38"/>
      <c r="E4" s="27"/>
      <c r="F4" s="27" t="s">
        <v>25</v>
      </c>
      <c r="G4" s="27" t="s">
        <v>25</v>
      </c>
      <c r="H4" s="20" t="s">
        <v>25</v>
      </c>
      <c r="I4" s="28" t="s">
        <v>6</v>
      </c>
      <c r="J4" s="20"/>
      <c r="K4" s="20"/>
      <c r="L4" s="20"/>
      <c r="M4" s="31"/>
      <c r="N4" s="28"/>
      <c r="O4" s="16"/>
    </row>
    <row r="5" spans="1:15" s="7" customFormat="1" ht="17.25" x14ac:dyDescent="0.3">
      <c r="E5" s="24" t="s">
        <v>7</v>
      </c>
      <c r="F5" s="24" t="s">
        <v>24</v>
      </c>
      <c r="G5" s="24" t="s">
        <v>26</v>
      </c>
      <c r="H5" s="21" t="s">
        <v>27</v>
      </c>
      <c r="I5" s="16" t="s">
        <v>8</v>
      </c>
      <c r="J5" s="21" t="s">
        <v>20</v>
      </c>
      <c r="K5" s="21" t="s">
        <v>32</v>
      </c>
      <c r="L5" s="21" t="s">
        <v>9</v>
      </c>
      <c r="M5" s="32"/>
    </row>
    <row r="6" spans="1:15" s="7" customFormat="1" ht="17.25" x14ac:dyDescent="0.3">
      <c r="A6" s="39" t="s">
        <v>3</v>
      </c>
      <c r="B6" s="39"/>
      <c r="C6" s="39"/>
      <c r="D6" s="39"/>
      <c r="E6" s="24" t="s">
        <v>10</v>
      </c>
      <c r="F6" s="24" t="s">
        <v>10</v>
      </c>
      <c r="G6" s="24" t="s">
        <v>10</v>
      </c>
      <c r="H6" s="21" t="s">
        <v>11</v>
      </c>
      <c r="I6" s="16" t="s">
        <v>19</v>
      </c>
      <c r="J6" s="21" t="s">
        <v>21</v>
      </c>
      <c r="K6" s="21" t="s">
        <v>33</v>
      </c>
      <c r="L6" s="21" t="s">
        <v>12</v>
      </c>
      <c r="M6" s="32"/>
      <c r="N6" s="16" t="s">
        <v>4</v>
      </c>
    </row>
    <row r="7" spans="1:15" s="7" customFormat="1" ht="17.25" x14ac:dyDescent="0.3">
      <c r="E7" s="24" t="s">
        <v>13</v>
      </c>
      <c r="F7" s="24" t="s">
        <v>14</v>
      </c>
      <c r="G7" s="24" t="s">
        <v>29</v>
      </c>
      <c r="H7" s="21" t="s">
        <v>15</v>
      </c>
      <c r="I7" s="26" t="s">
        <v>28</v>
      </c>
      <c r="J7" s="21" t="s">
        <v>22</v>
      </c>
      <c r="K7" s="21" t="s">
        <v>34</v>
      </c>
      <c r="L7" s="21" t="s">
        <v>16</v>
      </c>
      <c r="M7" s="32"/>
      <c r="N7" s="16"/>
    </row>
    <row r="8" spans="1:15" s="7" customFormat="1" ht="17.25" x14ac:dyDescent="0.3">
      <c r="A8" s="8"/>
      <c r="B8" s="8"/>
      <c r="C8" s="8"/>
      <c r="D8" s="8"/>
      <c r="E8" s="25" t="s">
        <v>17</v>
      </c>
      <c r="F8" s="25" t="s">
        <v>17</v>
      </c>
      <c r="G8" s="25" t="s">
        <v>17</v>
      </c>
      <c r="H8" s="22" t="s">
        <v>17</v>
      </c>
      <c r="I8" s="25" t="s">
        <v>30</v>
      </c>
      <c r="J8" s="30" t="s">
        <v>23</v>
      </c>
      <c r="K8" s="22" t="s">
        <v>35</v>
      </c>
      <c r="L8" s="22" t="s">
        <v>18</v>
      </c>
      <c r="M8" s="34"/>
      <c r="N8" s="23"/>
    </row>
    <row r="9" spans="1:15" s="7" customFormat="1" ht="3" customHeight="1" x14ac:dyDescent="0.3">
      <c r="E9" s="6"/>
      <c r="F9" s="19"/>
      <c r="G9" s="19"/>
      <c r="H9" s="12"/>
      <c r="I9" s="15"/>
      <c r="J9" s="26"/>
      <c r="K9" s="21"/>
      <c r="L9" s="14"/>
      <c r="M9" s="33"/>
      <c r="N9" s="14"/>
    </row>
    <row r="10" spans="1:15" s="7" customFormat="1" ht="22.5" customHeight="1" x14ac:dyDescent="0.3">
      <c r="A10" s="36" t="s">
        <v>1</v>
      </c>
      <c r="B10" s="36"/>
      <c r="C10" s="36"/>
      <c r="D10" s="37"/>
      <c r="E10" s="41">
        <f t="shared" ref="E10:L10" si="0">SUM(E11:E23)</f>
        <v>2170</v>
      </c>
      <c r="F10" s="41">
        <f t="shared" si="0"/>
        <v>14436623</v>
      </c>
      <c r="G10" s="41">
        <f t="shared" si="0"/>
        <v>13839424</v>
      </c>
      <c r="H10" s="41">
        <f t="shared" si="0"/>
        <v>8694892</v>
      </c>
      <c r="I10" s="41">
        <f t="shared" si="0"/>
        <v>5372913</v>
      </c>
      <c r="J10" s="40">
        <v>37.200646329644933</v>
      </c>
      <c r="K10" s="42">
        <f>H10/L10</f>
        <v>264.83786665042186</v>
      </c>
      <c r="L10" s="41">
        <f t="shared" si="0"/>
        <v>32831</v>
      </c>
      <c r="M10" s="6"/>
      <c r="N10" s="35" t="s">
        <v>2</v>
      </c>
    </row>
    <row r="11" spans="1:15" s="7" customFormat="1" ht="17.25" x14ac:dyDescent="0.3">
      <c r="A11" s="7" t="s">
        <v>36</v>
      </c>
      <c r="E11" s="43">
        <v>1050</v>
      </c>
      <c r="F11" s="43">
        <v>8250213</v>
      </c>
      <c r="G11" s="43">
        <v>7915925</v>
      </c>
      <c r="H11" s="44">
        <v>4246054</v>
      </c>
      <c r="I11" s="45">
        <v>3976552</v>
      </c>
      <c r="J11" s="46">
        <v>46.36</v>
      </c>
      <c r="K11" s="47">
        <f>H11/L11</f>
        <v>252.56090887461338</v>
      </c>
      <c r="L11" s="43">
        <v>16812</v>
      </c>
      <c r="M11" s="6"/>
      <c r="N11" s="7" t="s">
        <v>49</v>
      </c>
    </row>
    <row r="12" spans="1:15" s="7" customFormat="1" ht="17.25" x14ac:dyDescent="0.3">
      <c r="A12" s="7" t="s">
        <v>37</v>
      </c>
      <c r="E12" s="43">
        <v>100</v>
      </c>
      <c r="F12" s="43">
        <v>355396</v>
      </c>
      <c r="G12" s="43">
        <v>338896</v>
      </c>
      <c r="H12" s="44">
        <v>321816</v>
      </c>
      <c r="I12" s="45">
        <v>30200</v>
      </c>
      <c r="J12" s="46">
        <v>5.03</v>
      </c>
      <c r="K12" s="47">
        <f>H12/L12</f>
        <v>224.41841004184101</v>
      </c>
      <c r="L12" s="43">
        <v>1434</v>
      </c>
      <c r="M12" s="6"/>
      <c r="N12" s="7" t="s">
        <v>50</v>
      </c>
    </row>
    <row r="13" spans="1:15" s="7" customFormat="1" ht="17.25" x14ac:dyDescent="0.3">
      <c r="A13" s="7" t="s">
        <v>38</v>
      </c>
      <c r="E13" s="43" t="s">
        <v>64</v>
      </c>
      <c r="F13" s="43" t="s">
        <v>64</v>
      </c>
      <c r="G13" s="43" t="s">
        <v>64</v>
      </c>
      <c r="H13" s="44" t="s">
        <v>64</v>
      </c>
      <c r="I13" s="45" t="s">
        <v>64</v>
      </c>
      <c r="J13" s="46" t="s">
        <v>64</v>
      </c>
      <c r="K13" s="47" t="s">
        <v>64</v>
      </c>
      <c r="L13" s="43" t="s">
        <v>64</v>
      </c>
      <c r="M13" s="6"/>
      <c r="N13" s="7" t="s">
        <v>51</v>
      </c>
    </row>
    <row r="14" spans="1:15" s="7" customFormat="1" ht="17.25" x14ac:dyDescent="0.3">
      <c r="A14" s="7" t="s">
        <v>39</v>
      </c>
      <c r="E14" s="43" t="s">
        <v>64</v>
      </c>
      <c r="F14" s="43" t="s">
        <v>64</v>
      </c>
      <c r="G14" s="43" t="s">
        <v>64</v>
      </c>
      <c r="H14" s="44" t="s">
        <v>64</v>
      </c>
      <c r="I14" s="45" t="s">
        <v>64</v>
      </c>
      <c r="J14" s="46" t="s">
        <v>64</v>
      </c>
      <c r="K14" s="47" t="s">
        <v>64</v>
      </c>
      <c r="L14" s="43" t="s">
        <v>64</v>
      </c>
      <c r="M14" s="6"/>
      <c r="N14" s="7" t="s">
        <v>52</v>
      </c>
    </row>
    <row r="15" spans="1:15" s="7" customFormat="1" ht="17.25" x14ac:dyDescent="0.3">
      <c r="A15" s="7" t="s">
        <v>40</v>
      </c>
      <c r="E15" s="43">
        <v>150</v>
      </c>
      <c r="F15" s="43">
        <v>673699</v>
      </c>
      <c r="G15" s="43">
        <v>655370</v>
      </c>
      <c r="H15" s="44">
        <v>461377</v>
      </c>
      <c r="I15" s="45">
        <v>209637</v>
      </c>
      <c r="J15" s="46">
        <v>29.6</v>
      </c>
      <c r="K15" s="47">
        <f>H15/L15</f>
        <v>301.55359477124182</v>
      </c>
      <c r="L15" s="43">
        <v>1530</v>
      </c>
      <c r="M15" s="6"/>
      <c r="N15" s="7" t="s">
        <v>53</v>
      </c>
    </row>
    <row r="16" spans="1:15" s="7" customFormat="1" ht="17.25" x14ac:dyDescent="0.3">
      <c r="A16" s="7" t="s">
        <v>41</v>
      </c>
      <c r="E16" s="43">
        <v>140</v>
      </c>
      <c r="F16" s="43">
        <v>711035</v>
      </c>
      <c r="G16" s="43">
        <v>636324</v>
      </c>
      <c r="H16" s="44">
        <v>591649</v>
      </c>
      <c r="I16" s="45">
        <v>258144</v>
      </c>
      <c r="J16" s="46">
        <v>7.55</v>
      </c>
      <c r="K16" s="47">
        <f t="shared" ref="K16:K20" si="1">H16/L16</f>
        <v>397.34654130288783</v>
      </c>
      <c r="L16" s="43">
        <v>1489</v>
      </c>
      <c r="M16" s="6"/>
      <c r="N16" s="7" t="s">
        <v>54</v>
      </c>
    </row>
    <row r="17" spans="1:14" s="7" customFormat="1" ht="17.25" x14ac:dyDescent="0.3">
      <c r="A17" s="7" t="s">
        <v>42</v>
      </c>
      <c r="E17" s="43">
        <v>30</v>
      </c>
      <c r="F17" s="43">
        <v>262384</v>
      </c>
      <c r="G17" s="43">
        <v>245513</v>
      </c>
      <c r="H17" s="44">
        <v>231627</v>
      </c>
      <c r="I17" s="45">
        <v>50330</v>
      </c>
      <c r="J17" s="46">
        <v>5.99</v>
      </c>
      <c r="K17" s="47">
        <f t="shared" si="1"/>
        <v>323.5013966480447</v>
      </c>
      <c r="L17" s="43">
        <v>716</v>
      </c>
      <c r="M17" s="6"/>
      <c r="N17" s="7" t="s">
        <v>55</v>
      </c>
    </row>
    <row r="18" spans="1:14" s="7" customFormat="1" ht="17.25" x14ac:dyDescent="0.3">
      <c r="A18" s="7" t="s">
        <v>43</v>
      </c>
      <c r="E18" s="43" t="s">
        <v>64</v>
      </c>
      <c r="F18" s="43" t="s">
        <v>64</v>
      </c>
      <c r="G18" s="43" t="s">
        <v>64</v>
      </c>
      <c r="H18" s="44" t="s">
        <v>64</v>
      </c>
      <c r="I18" s="45" t="s">
        <v>64</v>
      </c>
      <c r="J18" s="46" t="s">
        <v>64</v>
      </c>
      <c r="K18" s="47" t="s">
        <v>64</v>
      </c>
      <c r="L18" s="43" t="s">
        <v>64</v>
      </c>
      <c r="M18" s="6"/>
      <c r="N18" s="7" t="s">
        <v>56</v>
      </c>
    </row>
    <row r="19" spans="1:14" s="7" customFormat="1" ht="17.25" x14ac:dyDescent="0.3">
      <c r="A19" s="7" t="s">
        <v>44</v>
      </c>
      <c r="E19" s="43">
        <v>50</v>
      </c>
      <c r="F19" s="43">
        <v>230448</v>
      </c>
      <c r="G19" s="43">
        <v>213948</v>
      </c>
      <c r="H19" s="44">
        <v>120505</v>
      </c>
      <c r="I19" s="45">
        <v>40050</v>
      </c>
      <c r="J19" s="46">
        <v>43.67</v>
      </c>
      <c r="K19" s="47">
        <f t="shared" si="1"/>
        <v>277.66129032258067</v>
      </c>
      <c r="L19" s="43">
        <v>434</v>
      </c>
      <c r="M19" s="6"/>
      <c r="N19" s="7" t="s">
        <v>57</v>
      </c>
    </row>
    <row r="20" spans="1:14" s="7" customFormat="1" ht="17.25" x14ac:dyDescent="0.3">
      <c r="A20" s="7" t="s">
        <v>45</v>
      </c>
      <c r="E20" s="43">
        <v>650</v>
      </c>
      <c r="F20" s="43">
        <v>3953448</v>
      </c>
      <c r="G20" s="43">
        <v>3833448</v>
      </c>
      <c r="H20" s="44">
        <v>2721864</v>
      </c>
      <c r="I20" s="45">
        <v>808000</v>
      </c>
      <c r="J20" s="46">
        <v>28.99</v>
      </c>
      <c r="K20" s="47">
        <f t="shared" si="1"/>
        <v>261.31566820276498</v>
      </c>
      <c r="L20" s="43">
        <v>10416</v>
      </c>
      <c r="M20" s="6"/>
      <c r="N20" s="7" t="s">
        <v>58</v>
      </c>
    </row>
    <row r="21" spans="1:14" s="7" customFormat="1" ht="17.25" x14ac:dyDescent="0.3">
      <c r="A21" s="7" t="s">
        <v>46</v>
      </c>
      <c r="E21" s="43" t="s">
        <v>64</v>
      </c>
      <c r="F21" s="43" t="s">
        <v>64</v>
      </c>
      <c r="G21" s="43" t="s">
        <v>64</v>
      </c>
      <c r="H21" s="44" t="s">
        <v>64</v>
      </c>
      <c r="I21" s="45" t="s">
        <v>64</v>
      </c>
      <c r="J21" s="46" t="s">
        <v>64</v>
      </c>
      <c r="K21" s="47" t="s">
        <v>64</v>
      </c>
      <c r="L21" s="43" t="s">
        <v>64</v>
      </c>
      <c r="M21" s="6"/>
      <c r="N21" s="7" t="s">
        <v>59</v>
      </c>
    </row>
    <row r="22" spans="1:14" s="7" customFormat="1" ht="17.25" x14ac:dyDescent="0.3">
      <c r="A22" s="7" t="s">
        <v>47</v>
      </c>
      <c r="E22" s="43" t="s">
        <v>64</v>
      </c>
      <c r="F22" s="43" t="s">
        <v>64</v>
      </c>
      <c r="G22" s="43" t="s">
        <v>64</v>
      </c>
      <c r="H22" s="44" t="s">
        <v>64</v>
      </c>
      <c r="I22" s="45" t="s">
        <v>64</v>
      </c>
      <c r="J22" s="46" t="s">
        <v>64</v>
      </c>
      <c r="K22" s="47" t="s">
        <v>64</v>
      </c>
      <c r="L22" s="43" t="s">
        <v>64</v>
      </c>
      <c r="M22" s="6"/>
      <c r="N22" s="7" t="s">
        <v>60</v>
      </c>
    </row>
    <row r="23" spans="1:14" s="7" customFormat="1" ht="17.25" x14ac:dyDescent="0.3">
      <c r="A23" s="7" t="s">
        <v>48</v>
      </c>
      <c r="E23" s="43" t="s">
        <v>64</v>
      </c>
      <c r="F23" s="43" t="s">
        <v>64</v>
      </c>
      <c r="G23" s="43" t="s">
        <v>64</v>
      </c>
      <c r="H23" s="44" t="s">
        <v>64</v>
      </c>
      <c r="I23" s="45" t="s">
        <v>64</v>
      </c>
      <c r="J23" s="46" t="s">
        <v>64</v>
      </c>
      <c r="K23" s="47" t="s">
        <v>64</v>
      </c>
      <c r="L23" s="43" t="s">
        <v>64</v>
      </c>
      <c r="M23" s="6"/>
      <c r="N23" s="7" t="s">
        <v>61</v>
      </c>
    </row>
    <row r="24" spans="1:14" s="7" customFormat="1" ht="3" customHeight="1" x14ac:dyDescent="0.3">
      <c r="A24" s="8"/>
      <c r="B24" s="8"/>
      <c r="C24" s="8"/>
      <c r="D24" s="9"/>
      <c r="E24" s="10"/>
      <c r="F24" s="10"/>
      <c r="G24" s="10"/>
      <c r="H24" s="13"/>
      <c r="I24" s="9"/>
      <c r="J24" s="8"/>
      <c r="K24" s="13"/>
      <c r="L24" s="10"/>
      <c r="M24" s="10"/>
      <c r="N24" s="8"/>
    </row>
    <row r="25" spans="1:14" s="7" customFormat="1" ht="3" customHeight="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18.75" customHeight="1" x14ac:dyDescent="0.3">
      <c r="A26" s="4" t="s">
        <v>31</v>
      </c>
      <c r="B26" s="4"/>
      <c r="C26" s="4" t="s">
        <v>65</v>
      </c>
      <c r="D26" s="4"/>
      <c r="E26" s="4"/>
      <c r="F26" s="4"/>
      <c r="G26" s="4"/>
      <c r="H26" s="4"/>
      <c r="I26" s="4" t="s">
        <v>66</v>
      </c>
    </row>
    <row r="28" spans="1:14" x14ac:dyDescent="0.3">
      <c r="A28" s="4"/>
      <c r="C28" s="4"/>
      <c r="D28" s="4"/>
      <c r="E28" s="4"/>
      <c r="F28" s="4"/>
      <c r="G28" s="4"/>
      <c r="H28" s="4"/>
      <c r="J28" s="4"/>
      <c r="K28" s="4"/>
    </row>
    <row r="31" spans="1:14" x14ac:dyDescent="0.3">
      <c r="D31" s="29"/>
    </row>
  </sheetData>
  <mergeCells count="3">
    <mergeCell ref="A10:D10"/>
    <mergeCell ref="A4:D4"/>
    <mergeCell ref="A6:D6"/>
  </mergeCells>
  <phoneticPr fontId="7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2019-11-28T03:08:26Z</cp:lastPrinted>
  <dcterms:created xsi:type="dcterms:W3CDTF">2004-08-16T17:13:42Z</dcterms:created>
  <dcterms:modified xsi:type="dcterms:W3CDTF">2020-09-09T15:20:40Z</dcterms:modified>
</cp:coreProperties>
</file>