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Nso-plk\Lfs\2563\นำเข้าข้อมูล\M02\"/>
    </mc:Choice>
  </mc:AlternateContent>
  <xr:revisionPtr revIDLastSave="0" documentId="13_ncr:1_{6AA10935-EEB3-4935-8B2D-96157B35625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7" sheetId="1" r:id="rId1"/>
  </sheets>
  <definedNames>
    <definedName name="_xlnm.Print_Area" localSheetId="0">ตารางที่7!$A$1:$D$40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7" i="1" l="1"/>
  <c r="D29" i="1"/>
  <c r="C34" i="1"/>
  <c r="C35" i="1"/>
  <c r="D37" i="1"/>
  <c r="C24" i="1"/>
  <c r="D36" i="1"/>
  <c r="D35" i="1"/>
  <c r="D34" i="1"/>
  <c r="D33" i="1"/>
  <c r="D31" i="1"/>
  <c r="D30" i="1"/>
  <c r="D27" i="1"/>
  <c r="D26" i="1"/>
  <c r="D25" i="1"/>
  <c r="C37" i="1"/>
  <c r="C36" i="1"/>
  <c r="C33" i="1"/>
  <c r="C31" i="1"/>
  <c r="C30" i="1"/>
  <c r="C29" i="1"/>
  <c r="C26" i="1"/>
  <c r="C25" i="1"/>
  <c r="B37" i="1"/>
  <c r="B36" i="1"/>
  <c r="B34" i="1"/>
  <c r="B33" i="1"/>
  <c r="B31" i="1"/>
  <c r="B27" i="1"/>
  <c r="B26" i="1"/>
  <c r="B25" i="1"/>
  <c r="B24" i="1"/>
  <c r="B29" i="1"/>
  <c r="B30" i="1" l="1"/>
  <c r="B35" i="1"/>
  <c r="C23" i="1"/>
  <c r="D24" i="1"/>
  <c r="D23" i="1" s="1"/>
  <c r="B23" i="1" l="1"/>
</calcChain>
</file>

<file path=xl/sharedStrings.xml><?xml version="1.0" encoding="utf-8"?>
<sst xmlns="http://schemas.openxmlformats.org/spreadsheetml/2006/main" count="38" uniqueCount="23">
  <si>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</si>
  <si>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</si>
  <si>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</si>
  <si>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</si>
  <si>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</si>
  <si>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</si>
  <si>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</si>
  <si>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</si>
  <si>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</si>
  <si>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</si>
  <si>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</si>
  <si>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</si>
  <si>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</si>
  <si>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</si>
  <si>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</si>
  <si>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</si>
  <si>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</si>
  <si>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</si>
  <si>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</si>
  <si>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</si>
  <si>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</si>
  <si>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</si>
  <si>
    <t>ที่มา : การสำรวจภาวะการทำงานของประชากร จังหวัดพิษณุโลก  เดือนกุมภาพันธ์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</si>
</sst>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#,##0.0"/>
    <numFmt numFmtId="189" formatCode="#,##0.0;\(#,##0.0\);&quot;-&quot;;\-@\-"/>
    <numFmt numFmtId="190" formatCode="\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Border="1" applyAlignment="1"/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0" fontId="2" fillId="0" borderId="0" xfId="0" applyFont="1" applyBorder="1"/>
    <xf numFmtId="189" fontId="3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/>
    </xf>
    <xf numFmtId="187" fontId="2" fillId="0" borderId="0" xfId="0" applyNumberFormat="1" applyFont="1"/>
    <xf numFmtId="187" fontId="2" fillId="0" borderId="0" xfId="0" applyNumberFormat="1" applyFont="1" applyBorder="1"/>
    <xf numFmtId="188" fontId="2" fillId="0" borderId="0" xfId="0" applyNumberFormat="1" applyFont="1" applyBorder="1" applyAlignment="1">
      <alignment horizontal="right"/>
    </xf>
    <xf numFmtId="0" fontId="2" fillId="0" borderId="1" xfId="0" applyFont="1" applyBorder="1" applyAlignment="1" applyProtection="1">
      <alignment horizontal="left" vertical="center"/>
    </xf>
    <xf numFmtId="4" fontId="2" fillId="0" borderId="1" xfId="0" applyNumberFormat="1" applyFont="1" applyBorder="1" applyAlignment="1">
      <alignment horizontal="right"/>
    </xf>
    <xf numFmtId="188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vertical="center"/>
    </xf>
    <xf numFmtId="3" fontId="2" fillId="0" borderId="0" xfId="1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90" fontId="6" fillId="0" borderId="0" xfId="0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showGridLines="0" tabSelected="1" zoomScaleNormal="100" workbookViewId="0"/>
  </sheetViews>
  <sheetFormatPr defaultRowHeight="21" x14ac:dyDescent="0.35"/>
  <cols>
    <col min="1" max="1" width="25.85546875" style="2" customWidth="1"/>
    <col min="2" max="2" width="26" style="1" customWidth="1"/>
    <col min="3" max="3" width="20.42578125" style="1" customWidth="1"/>
    <col min="4" max="4" width="20.7109375" style="1" customWidth="1"/>
    <col min="5" max="6" width="9.140625" style="1"/>
    <col min="7" max="7" width="9.28515625" style="1" customWidth="1"/>
    <col min="8" max="16384" width="9.140625" style="1"/>
  </cols>
  <sheetData>
    <row r="1" spans="1:12" s="2" customFormat="1" x14ac:dyDescent="0.35">
      <c r="A1" s="2" t="s">
        <v>21</v>
      </c>
      <c r="B1" s="1"/>
      <c r="C1" s="1"/>
      <c r="D1" s="1"/>
      <c r="F1" s="3"/>
      <c r="G1" s="3"/>
    </row>
    <row r="2" spans="1:12" ht="12" customHeight="1" x14ac:dyDescent="0.35"/>
    <row r="3" spans="1:12" s="2" customFormat="1" x14ac:dyDescent="0.35">
      <c r="A3" s="4" t="s">
        <v>20</v>
      </c>
      <c r="B3" s="5" t="s">
        <v>19</v>
      </c>
      <c r="C3" s="5" t="s">
        <v>18</v>
      </c>
      <c r="D3" s="5" t="s">
        <v>17</v>
      </c>
      <c r="E3" s="6"/>
      <c r="F3" s="6"/>
      <c r="G3" s="6"/>
      <c r="L3" s="7"/>
    </row>
    <row r="4" spans="1:12" s="2" customFormat="1" ht="12" customHeight="1" x14ac:dyDescent="0.35">
      <c r="A4" s="6"/>
      <c r="B4" s="30"/>
      <c r="C4" s="30"/>
      <c r="D4" s="30"/>
      <c r="E4" s="6"/>
      <c r="F4" s="6"/>
      <c r="G4" s="6"/>
      <c r="L4" s="7"/>
    </row>
    <row r="5" spans="1:12" s="2" customFormat="1" x14ac:dyDescent="0.35">
      <c r="B5" s="31"/>
      <c r="C5" s="32" t="s">
        <v>16</v>
      </c>
      <c r="D5" s="31"/>
      <c r="E5" s="8"/>
    </row>
    <row r="6" spans="1:12" s="13" customFormat="1" x14ac:dyDescent="0.35">
      <c r="A6" s="9" t="s">
        <v>14</v>
      </c>
      <c r="B6" s="36">
        <v>464591.85</v>
      </c>
      <c r="C6" s="36">
        <v>246583.51</v>
      </c>
      <c r="D6" s="36">
        <v>218008.34</v>
      </c>
      <c r="E6" s="11"/>
      <c r="F6" s="10"/>
      <c r="G6" s="12"/>
      <c r="H6" s="12"/>
    </row>
    <row r="7" spans="1:12" s="13" customFormat="1" x14ac:dyDescent="0.35">
      <c r="A7" s="14" t="s">
        <v>13</v>
      </c>
      <c r="B7" s="37">
        <v>6511.03</v>
      </c>
      <c r="C7" s="37">
        <v>3466.13</v>
      </c>
      <c r="D7" s="37">
        <v>3044.9</v>
      </c>
      <c r="E7" s="11"/>
      <c r="F7" s="10"/>
      <c r="G7" s="12"/>
      <c r="H7" s="12"/>
    </row>
    <row r="8" spans="1:12" s="13" customFormat="1" x14ac:dyDescent="0.35">
      <c r="A8" s="1" t="s">
        <v>12</v>
      </c>
      <c r="B8" s="37">
        <v>107752.57</v>
      </c>
      <c r="C8" s="37">
        <v>52262.63</v>
      </c>
      <c r="D8" s="37">
        <v>55489.94</v>
      </c>
      <c r="E8" s="11"/>
      <c r="F8" s="10"/>
      <c r="G8" s="12"/>
      <c r="H8" s="12"/>
    </row>
    <row r="9" spans="1:12" s="13" customFormat="1" x14ac:dyDescent="0.35">
      <c r="A9" s="15" t="s">
        <v>11</v>
      </c>
      <c r="B9" s="37">
        <v>103135.78</v>
      </c>
      <c r="C9" s="37">
        <v>57689.31</v>
      </c>
      <c r="D9" s="37">
        <v>45446.47</v>
      </c>
      <c r="E9" s="11"/>
      <c r="F9" s="10"/>
      <c r="G9" s="12"/>
      <c r="H9" s="12"/>
    </row>
    <row r="10" spans="1:12" s="13" customFormat="1" x14ac:dyDescent="0.35">
      <c r="A10" s="15" t="s">
        <v>10</v>
      </c>
      <c r="B10" s="37">
        <v>75913.179999999993</v>
      </c>
      <c r="C10" s="37">
        <v>44557.5</v>
      </c>
      <c r="D10" s="37">
        <v>31355.67</v>
      </c>
      <c r="E10" s="11"/>
      <c r="F10" s="10"/>
      <c r="G10" s="12"/>
      <c r="H10" s="12"/>
      <c r="I10" s="1"/>
      <c r="J10" s="1"/>
      <c r="K10" s="1"/>
    </row>
    <row r="11" spans="1:12" x14ac:dyDescent="0.35">
      <c r="A11" s="1" t="s">
        <v>9</v>
      </c>
      <c r="B11" s="37"/>
      <c r="C11" s="37"/>
      <c r="D11" s="37"/>
      <c r="E11" s="11"/>
      <c r="F11" s="16"/>
      <c r="G11" s="16"/>
      <c r="H11" s="16"/>
    </row>
    <row r="12" spans="1:12" x14ac:dyDescent="0.35">
      <c r="A12" s="17" t="s">
        <v>8</v>
      </c>
      <c r="B12" s="37">
        <v>57426.7</v>
      </c>
      <c r="C12" s="37">
        <v>30088.04</v>
      </c>
      <c r="D12" s="37">
        <v>27338.65</v>
      </c>
      <c r="E12" s="11"/>
      <c r="F12" s="10"/>
      <c r="G12" s="12"/>
      <c r="H12" s="12"/>
    </row>
    <row r="13" spans="1:12" x14ac:dyDescent="0.35">
      <c r="A13" s="17" t="s">
        <v>7</v>
      </c>
      <c r="B13" s="37">
        <v>14259.5</v>
      </c>
      <c r="C13" s="37">
        <v>8327.16</v>
      </c>
      <c r="D13" s="37">
        <v>5932.34</v>
      </c>
      <c r="E13" s="11"/>
      <c r="F13" s="10"/>
      <c r="G13" s="12"/>
      <c r="H13" s="12"/>
    </row>
    <row r="14" spans="1:12" x14ac:dyDescent="0.35">
      <c r="A14" s="18" t="s">
        <v>6</v>
      </c>
      <c r="B14" s="38">
        <v>0</v>
      </c>
      <c r="C14" s="38">
        <v>0</v>
      </c>
      <c r="D14" s="38">
        <v>0</v>
      </c>
      <c r="E14" s="11"/>
      <c r="F14" s="10"/>
      <c r="G14" s="12"/>
      <c r="H14" s="12"/>
    </row>
    <row r="15" spans="1:12" x14ac:dyDescent="0.35">
      <c r="A15" s="1" t="s">
        <v>5</v>
      </c>
      <c r="B15" s="37"/>
      <c r="C15" s="37"/>
      <c r="D15" s="37"/>
      <c r="E15" s="11"/>
    </row>
    <row r="16" spans="1:12" s="13" customFormat="1" x14ac:dyDescent="0.35">
      <c r="A16" s="18" t="s">
        <v>4</v>
      </c>
      <c r="B16" s="37">
        <v>57845.73</v>
      </c>
      <c r="C16" s="37">
        <v>24074.6</v>
      </c>
      <c r="D16" s="37">
        <v>33771.129999999997</v>
      </c>
      <c r="E16" s="11"/>
      <c r="F16" s="10"/>
      <c r="G16" s="12"/>
      <c r="H16" s="12"/>
    </row>
    <row r="17" spans="1:11" s="13" customFormat="1" x14ac:dyDescent="0.35">
      <c r="A17" s="18" t="s">
        <v>3</v>
      </c>
      <c r="B17" s="37">
        <v>32065.52</v>
      </c>
      <c r="C17" s="37">
        <v>23913.53</v>
      </c>
      <c r="D17" s="37">
        <v>8151.99</v>
      </c>
      <c r="E17" s="11"/>
      <c r="F17" s="10"/>
      <c r="G17" s="10"/>
      <c r="H17" s="10"/>
    </row>
    <row r="18" spans="1:11" s="13" customFormat="1" x14ac:dyDescent="0.35">
      <c r="A18" s="18" t="s">
        <v>2</v>
      </c>
      <c r="B18" s="37">
        <v>9533.25</v>
      </c>
      <c r="C18" s="37">
        <v>2204.61</v>
      </c>
      <c r="D18" s="37">
        <v>7328.65</v>
      </c>
      <c r="E18" s="11"/>
      <c r="F18" s="10"/>
      <c r="G18" s="12"/>
      <c r="H18" s="12"/>
    </row>
    <row r="19" spans="1:11" s="13" customFormat="1" x14ac:dyDescent="0.3">
      <c r="A19" s="17" t="s">
        <v>1</v>
      </c>
      <c r="B19" s="38">
        <v>0</v>
      </c>
      <c r="C19" s="38">
        <v>0</v>
      </c>
      <c r="D19" s="38">
        <v>0</v>
      </c>
      <c r="E19" s="34"/>
      <c r="F19" s="19"/>
      <c r="G19" s="19"/>
      <c r="H19" s="19"/>
    </row>
    <row r="20" spans="1:11" s="13" customFormat="1" x14ac:dyDescent="0.35">
      <c r="A20" s="17" t="s">
        <v>0</v>
      </c>
      <c r="B20" s="37">
        <v>148.59</v>
      </c>
      <c r="C20" s="38">
        <v>0</v>
      </c>
      <c r="D20" s="37">
        <v>148.59</v>
      </c>
      <c r="E20" s="34"/>
      <c r="G20" s="1"/>
      <c r="H20" s="1"/>
      <c r="I20" s="1"/>
      <c r="J20" s="1"/>
      <c r="K20" s="1"/>
    </row>
    <row r="21" spans="1:11" s="13" customFormat="1" ht="8.1" customHeight="1" x14ac:dyDescent="0.35">
      <c r="A21" s="17"/>
      <c r="B21" s="35"/>
      <c r="C21" s="35"/>
      <c r="D21" s="35"/>
      <c r="E21" s="34"/>
      <c r="G21" s="1"/>
      <c r="H21" s="1"/>
      <c r="I21" s="1"/>
      <c r="J21" s="1"/>
      <c r="K21" s="1"/>
    </row>
    <row r="22" spans="1:11" x14ac:dyDescent="0.35">
      <c r="A22" s="1"/>
      <c r="B22" s="3"/>
      <c r="C22" s="20" t="s">
        <v>15</v>
      </c>
      <c r="D22" s="3"/>
      <c r="E22" s="21"/>
    </row>
    <row r="23" spans="1:11" x14ac:dyDescent="0.35">
      <c r="A23" s="6" t="s">
        <v>14</v>
      </c>
      <c r="B23" s="22">
        <f>SUM(B24:B37)</f>
        <v>99.999999999999986</v>
      </c>
      <c r="C23" s="22">
        <f t="shared" ref="C23:D23" si="0">SUM(C24:C37)</f>
        <v>99.999999999999986</v>
      </c>
      <c r="D23" s="22">
        <f t="shared" si="0"/>
        <v>99.999995413019533</v>
      </c>
      <c r="E23" s="21"/>
    </row>
    <row r="24" spans="1:11" x14ac:dyDescent="0.35">
      <c r="A24" s="14" t="s">
        <v>13</v>
      </c>
      <c r="B24" s="23">
        <f>(B7/$B$6)*100</f>
        <v>1.4014516182322183</v>
      </c>
      <c r="C24" s="23">
        <f>(C7/$C$6)*100</f>
        <v>1.4056617167952554</v>
      </c>
      <c r="D24" s="23">
        <f t="shared" ref="D24:D37" si="1">(D7/$D$6)*100</f>
        <v>1.3966896862753049</v>
      </c>
      <c r="E24" s="24"/>
    </row>
    <row r="25" spans="1:11" x14ac:dyDescent="0.35">
      <c r="A25" s="1" t="s">
        <v>12</v>
      </c>
      <c r="B25" s="23">
        <f t="shared" ref="B25:B37" si="2">(B8/$B$6)*100</f>
        <v>23.192953126491567</v>
      </c>
      <c r="C25" s="23">
        <f t="shared" ref="C25:C37" si="3">(C8/$C$6)*100</f>
        <v>21.19469789362638</v>
      </c>
      <c r="D25" s="23">
        <f t="shared" si="1"/>
        <v>25.453127160181122</v>
      </c>
      <c r="E25" s="25"/>
      <c r="G25" s="21"/>
    </row>
    <row r="26" spans="1:11" x14ac:dyDescent="0.35">
      <c r="A26" s="15" t="s">
        <v>11</v>
      </c>
      <c r="B26" s="23">
        <f t="shared" si="2"/>
        <v>22.199222823215688</v>
      </c>
      <c r="C26" s="23">
        <f t="shared" si="3"/>
        <v>23.39544521853874</v>
      </c>
      <c r="D26" s="23">
        <f t="shared" si="1"/>
        <v>20.846207076298089</v>
      </c>
      <c r="E26" s="24"/>
    </row>
    <row r="27" spans="1:11" x14ac:dyDescent="0.35">
      <c r="A27" s="15" t="s">
        <v>10</v>
      </c>
      <c r="B27" s="23">
        <f t="shared" si="2"/>
        <v>16.339757143824198</v>
      </c>
      <c r="C27" s="23">
        <f t="shared" si="3"/>
        <v>18.069943119878534</v>
      </c>
      <c r="D27" s="23">
        <f t="shared" si="1"/>
        <v>14.382784621909417</v>
      </c>
    </row>
    <row r="28" spans="1:11" x14ac:dyDescent="0.35">
      <c r="A28" s="1" t="s">
        <v>9</v>
      </c>
      <c r="B28" s="23"/>
      <c r="C28" s="23"/>
      <c r="D28" s="23"/>
    </row>
    <row r="29" spans="1:11" x14ac:dyDescent="0.35">
      <c r="A29" s="17" t="s">
        <v>8</v>
      </c>
      <c r="B29" s="23">
        <f t="shared" si="2"/>
        <v>12.360677441931021</v>
      </c>
      <c r="C29" s="23">
        <f t="shared" si="3"/>
        <v>12.201967601158731</v>
      </c>
      <c r="D29" s="23">
        <f t="shared" si="1"/>
        <v>12.540185389237863</v>
      </c>
    </row>
    <row r="30" spans="1:11" x14ac:dyDescent="0.35">
      <c r="A30" s="17" t="s">
        <v>7</v>
      </c>
      <c r="B30" s="23">
        <f t="shared" si="2"/>
        <v>3.0692531519870614</v>
      </c>
      <c r="C30" s="23">
        <f t="shared" si="3"/>
        <v>3.3770141401588445</v>
      </c>
      <c r="D30" s="23">
        <f t="shared" si="1"/>
        <v>2.7211527779166618</v>
      </c>
    </row>
    <row r="31" spans="1:11" x14ac:dyDescent="0.35">
      <c r="A31" s="18" t="s">
        <v>6</v>
      </c>
      <c r="B31" s="23">
        <f t="shared" si="2"/>
        <v>0</v>
      </c>
      <c r="C31" s="23">
        <f t="shared" si="3"/>
        <v>0</v>
      </c>
      <c r="D31" s="23">
        <f t="shared" si="1"/>
        <v>0</v>
      </c>
    </row>
    <row r="32" spans="1:11" x14ac:dyDescent="0.35">
      <c r="A32" s="1" t="s">
        <v>5</v>
      </c>
      <c r="B32" s="23"/>
      <c r="C32" s="23"/>
      <c r="D32" s="23"/>
    </row>
    <row r="33" spans="1:4" x14ac:dyDescent="0.35">
      <c r="A33" s="18" t="s">
        <v>4</v>
      </c>
      <c r="B33" s="23">
        <f t="shared" si="2"/>
        <v>12.45087058673113</v>
      </c>
      <c r="C33" s="23">
        <f t="shared" si="3"/>
        <v>9.7632643804932453</v>
      </c>
      <c r="D33" s="23">
        <f t="shared" si="1"/>
        <v>15.490751408868119</v>
      </c>
    </row>
    <row r="34" spans="1:4" x14ac:dyDescent="0.35">
      <c r="A34" s="18" t="s">
        <v>3</v>
      </c>
      <c r="B34" s="23">
        <f t="shared" si="2"/>
        <v>6.9018688123780052</v>
      </c>
      <c r="C34" s="23">
        <f t="shared" si="3"/>
        <v>9.6979437108345152</v>
      </c>
      <c r="D34" s="23">
        <f t="shared" si="1"/>
        <v>3.7393019001016201</v>
      </c>
    </row>
    <row r="35" spans="1:4" x14ac:dyDescent="0.35">
      <c r="A35" s="18" t="s">
        <v>2</v>
      </c>
      <c r="B35" s="23">
        <f t="shared" si="2"/>
        <v>2.0519623837568397</v>
      </c>
      <c r="C35" s="23">
        <f t="shared" si="3"/>
        <v>0.89406221851574752</v>
      </c>
      <c r="D35" s="23">
        <f t="shared" si="1"/>
        <v>3.3616374492829033</v>
      </c>
    </row>
    <row r="36" spans="1:4" x14ac:dyDescent="0.35">
      <c r="A36" s="17" t="s">
        <v>1</v>
      </c>
      <c r="B36" s="23">
        <f t="shared" si="2"/>
        <v>0</v>
      </c>
      <c r="C36" s="23">
        <f t="shared" si="3"/>
        <v>0</v>
      </c>
      <c r="D36" s="23">
        <f t="shared" si="1"/>
        <v>0</v>
      </c>
    </row>
    <row r="37" spans="1:4" x14ac:dyDescent="0.35">
      <c r="A37" s="17" t="s">
        <v>0</v>
      </c>
      <c r="B37" s="23">
        <f t="shared" si="2"/>
        <v>3.1982911452277954E-2</v>
      </c>
      <c r="C37" s="23">
        <f t="shared" si="3"/>
        <v>0</v>
      </c>
      <c r="D37" s="23">
        <f t="shared" si="1"/>
        <v>6.8157942948421146E-2</v>
      </c>
    </row>
    <row r="38" spans="1:4" ht="12" customHeight="1" x14ac:dyDescent="0.35">
      <c r="A38" s="27"/>
      <c r="B38" s="28"/>
      <c r="C38" s="28"/>
      <c r="D38" s="29"/>
    </row>
    <row r="39" spans="1:4" ht="12" customHeight="1" x14ac:dyDescent="0.35">
      <c r="A39" s="17"/>
      <c r="B39" s="33"/>
      <c r="C39" s="33"/>
      <c r="D39" s="26"/>
    </row>
    <row r="40" spans="1:4" x14ac:dyDescent="0.35">
      <c r="A40" s="13" t="s">
        <v>22</v>
      </c>
      <c r="B40" s="24"/>
    </row>
  </sheetData>
  <pageMargins left="0.98425196850393704" right="0.19685039370078741" top="0.78740157480314965" bottom="0.19685039370078741" header="0.39370078740157483" footer="0.39370078740157483"/>
  <pageSetup paperSize="9" firstPageNumber="1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kamontip</cp:lastModifiedBy>
  <cp:lastPrinted>2019-04-01T02:32:32Z</cp:lastPrinted>
  <dcterms:created xsi:type="dcterms:W3CDTF">2018-04-23T04:25:25Z</dcterms:created>
  <dcterms:modified xsi:type="dcterms:W3CDTF">2020-04-03T05:50:27Z</dcterms:modified>
</cp:coreProperties>
</file>