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835" yWindow="-30" windowWidth="12945" windowHeight="10095"/>
  </bookViews>
  <sheets>
    <sheet name="ตารางที่7" sheetId="1" r:id="rId1"/>
  </sheets>
  <calcPr calcId="125725"/>
</workbook>
</file>

<file path=xl/calcChain.xml><?xml version="1.0" encoding="utf-8"?>
<calcChain xmlns="http://schemas.openxmlformats.org/spreadsheetml/2006/main">
  <c r="D32" i="1"/>
  <c r="D34"/>
  <c r="B35"/>
  <c r="B11"/>
  <c r="C11"/>
  <c r="D11"/>
  <c r="D15"/>
  <c r="C15"/>
  <c r="B15"/>
  <c r="D26" l="1"/>
  <c r="D27"/>
  <c r="D28"/>
  <c r="D29"/>
  <c r="D30"/>
  <c r="D33" l="1"/>
  <c r="D35"/>
  <c r="C25"/>
  <c r="C26"/>
  <c r="C27"/>
  <c r="C28"/>
  <c r="C29"/>
  <c r="C30"/>
  <c r="C32"/>
  <c r="C33"/>
  <c r="C34"/>
  <c r="C35"/>
  <c r="B25"/>
  <c r="B26"/>
  <c r="B27"/>
  <c r="B28"/>
  <c r="B29"/>
  <c r="B30"/>
  <c r="B32"/>
  <c r="B34"/>
  <c r="B24"/>
  <c r="D24"/>
  <c r="C24" l="1"/>
  <c r="D22" l="1"/>
  <c r="C22"/>
  <c r="B22" l="1"/>
</calcChain>
</file>

<file path=xl/sharedStrings.xml><?xml version="1.0" encoding="utf-8"?>
<sst xmlns="http://schemas.openxmlformats.org/spreadsheetml/2006/main" count="55" uniqueCount="24">
  <si>
    <t>ตารางที่ 7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</si>
  <si>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</si>
  <si>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</si>
  <si>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</si>
  <si>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</si>
  <si>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</si>
  <si>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</si>
  <si>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</si>
  <si>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</si>
  <si>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</si>
  <si>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</si>
  <si>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</si>
  <si>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</si>
  <si>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</si>
  <si>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</si>
  <si>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</si>
  <si>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</si>
  <si>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</si>
  <si>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</si>
  <si>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</si>
  <si>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</si>
  <si>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</si>
  <si>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</t>
  </si>
  <si>
    <t xml:space="preserve"> -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</si>
</sst>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  <numFmt numFmtId="190" formatCode="_-* #,##0.0_-;\-* #,##0.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0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87" fontId="5" fillId="0" borderId="0" xfId="1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/>
    <xf numFmtId="0" fontId="5" fillId="0" borderId="0" xfId="0" applyFont="1" applyBorder="1" applyAlignment="1" applyProtection="1">
      <alignment horizontal="left" vertical="center"/>
    </xf>
    <xf numFmtId="188" fontId="5" fillId="0" borderId="0" xfId="0" applyNumberFormat="1" applyFont="1" applyBorder="1" applyAlignment="1" applyProtection="1">
      <alignment horizontal="left" vertical="center"/>
    </xf>
    <xf numFmtId="189" fontId="4" fillId="0" borderId="0" xfId="0" applyNumberFormat="1" applyFont="1" applyFill="1" applyBorder="1" applyAlignment="1">
      <alignment horizontal="right"/>
    </xf>
    <xf numFmtId="189" fontId="4" fillId="0" borderId="0" xfId="0" applyNumberFormat="1" applyFont="1" applyBorder="1" applyAlignment="1">
      <alignment horizontal="right" vertical="center"/>
    </xf>
    <xf numFmtId="190" fontId="5" fillId="0" borderId="0" xfId="1" applyNumberFormat="1" applyFont="1" applyFill="1" applyBorder="1" applyAlignment="1">
      <alignment horizontal="right"/>
    </xf>
    <xf numFmtId="0" fontId="5" fillId="0" borderId="3" xfId="0" applyFont="1" applyBorder="1"/>
    <xf numFmtId="49" fontId="7" fillId="0" borderId="0" xfId="0" applyNumberFormat="1" applyFont="1"/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topLeftCell="A31" workbookViewId="0">
      <selection activeCell="B43" sqref="B43"/>
    </sheetView>
  </sheetViews>
  <sheetFormatPr defaultRowHeight="26.25" customHeight="1"/>
  <cols>
    <col min="1" max="1" width="30.28515625" style="4" customWidth="1"/>
    <col min="2" max="4" width="17.7109375" style="5" customWidth="1"/>
    <col min="5" max="6" width="9.140625" style="5"/>
    <col min="7" max="7" width="9.28515625" style="5" customWidth="1"/>
    <col min="8" max="16384" width="9.140625" style="5"/>
  </cols>
  <sheetData>
    <row r="1" spans="1:12" s="1" customFormat="1" ht="26.25" customHeight="1">
      <c r="A1" s="1" t="s">
        <v>0</v>
      </c>
      <c r="B1" s="2"/>
      <c r="C1" s="2"/>
      <c r="D1" s="2"/>
      <c r="E1" s="3"/>
      <c r="F1" s="3"/>
      <c r="G1" s="3"/>
    </row>
    <row r="2" spans="1:12" ht="5.25" customHeight="1"/>
    <row r="3" spans="1:12" s="4" customFormat="1" ht="26.25" customHeight="1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8"/>
      <c r="L3" s="9"/>
    </row>
    <row r="4" spans="1:12" s="4" customFormat="1" ht="19.5">
      <c r="B4" s="28" t="s">
        <v>5</v>
      </c>
      <c r="C4" s="28"/>
      <c r="D4" s="28"/>
      <c r="E4" s="10"/>
    </row>
    <row r="5" spans="1:12" s="13" customFormat="1" ht="21" customHeight="1">
      <c r="A5" s="11" t="s">
        <v>6</v>
      </c>
      <c r="B5" s="26">
        <v>302357</v>
      </c>
      <c r="C5" s="26">
        <v>160143</v>
      </c>
      <c r="D5" s="26">
        <v>142213</v>
      </c>
      <c r="E5" s="12"/>
      <c r="F5" s="12"/>
      <c r="G5" s="12"/>
    </row>
    <row r="6" spans="1:12" s="13" customFormat="1" ht="6" customHeight="1">
      <c r="A6" s="11"/>
      <c r="B6" s="26"/>
      <c r="C6" s="27"/>
      <c r="D6" s="27"/>
      <c r="E6" s="12"/>
      <c r="F6" s="12"/>
      <c r="G6" s="12"/>
    </row>
    <row r="7" spans="1:12" s="13" customFormat="1" ht="20.25" customHeight="1">
      <c r="A7" s="14" t="s">
        <v>7</v>
      </c>
      <c r="B7" s="27">
        <v>2531</v>
      </c>
      <c r="C7" s="27">
        <v>1421</v>
      </c>
      <c r="D7" s="27">
        <v>1111</v>
      </c>
      <c r="E7" s="16"/>
    </row>
    <row r="8" spans="1:12" s="13" customFormat="1" ht="20.25" customHeight="1">
      <c r="A8" s="5" t="s">
        <v>8</v>
      </c>
      <c r="B8" s="27">
        <v>70252</v>
      </c>
      <c r="C8" s="27">
        <v>32348</v>
      </c>
      <c r="D8" s="27">
        <v>37904</v>
      </c>
      <c r="E8" s="16"/>
    </row>
    <row r="9" spans="1:12" s="13" customFormat="1" ht="20.25" customHeight="1">
      <c r="A9" s="17" t="s">
        <v>9</v>
      </c>
      <c r="B9" s="27">
        <v>74963</v>
      </c>
      <c r="C9" s="27">
        <v>40841</v>
      </c>
      <c r="D9" s="27">
        <v>34122</v>
      </c>
      <c r="E9" s="16"/>
    </row>
    <row r="10" spans="1:12" s="13" customFormat="1" ht="20.25" customHeight="1">
      <c r="A10" s="17" t="s">
        <v>10</v>
      </c>
      <c r="B10" s="27">
        <v>44346</v>
      </c>
      <c r="C10" s="27">
        <v>26296</v>
      </c>
      <c r="D10" s="27">
        <v>18050</v>
      </c>
      <c r="E10" s="16"/>
      <c r="G10" s="5"/>
      <c r="H10" s="5"/>
      <c r="I10" s="5"/>
      <c r="J10" s="5"/>
      <c r="K10" s="5"/>
    </row>
    <row r="11" spans="1:12" ht="20.25" customHeight="1">
      <c r="A11" s="5" t="s">
        <v>11</v>
      </c>
      <c r="B11" s="15">
        <f>SUM(B12:B13)</f>
        <v>54766</v>
      </c>
      <c r="C11" s="15">
        <f>SUM(C12:C13)</f>
        <v>35113</v>
      </c>
      <c r="D11" s="15">
        <f>SUM(D12:D13)</f>
        <v>19653</v>
      </c>
      <c r="E11" s="18"/>
    </row>
    <row r="12" spans="1:12" ht="20.25" customHeight="1">
      <c r="A12" s="19" t="s">
        <v>12</v>
      </c>
      <c r="B12" s="27">
        <v>44262</v>
      </c>
      <c r="C12" s="27">
        <v>28788</v>
      </c>
      <c r="D12" s="27">
        <v>15474</v>
      </c>
      <c r="E12" s="18"/>
    </row>
    <row r="13" spans="1:12" ht="20.25" customHeight="1">
      <c r="A13" s="19" t="s">
        <v>13</v>
      </c>
      <c r="B13" s="27">
        <v>10504</v>
      </c>
      <c r="C13" s="27">
        <v>6325</v>
      </c>
      <c r="D13" s="27">
        <v>4179</v>
      </c>
    </row>
    <row r="14" spans="1:12" ht="20.25" customHeight="1">
      <c r="A14" s="20" t="s">
        <v>14</v>
      </c>
      <c r="B14" s="27" t="s">
        <v>23</v>
      </c>
      <c r="C14" s="27" t="s">
        <v>22</v>
      </c>
      <c r="D14" s="27" t="s">
        <v>22</v>
      </c>
      <c r="E14" s="18"/>
      <c r="F14" s="18"/>
      <c r="G14" s="18"/>
    </row>
    <row r="15" spans="1:12" ht="20.25" customHeight="1">
      <c r="A15" s="5" t="s">
        <v>15</v>
      </c>
      <c r="B15" s="15">
        <f>SUM(B16:B18)</f>
        <v>55499</v>
      </c>
      <c r="C15" s="15">
        <f>SUM(C16:C18)</f>
        <v>24125</v>
      </c>
      <c r="D15" s="15">
        <f>SUM(D16:D18)</f>
        <v>31374</v>
      </c>
      <c r="E15" s="18"/>
      <c r="F15" s="18"/>
      <c r="G15" s="18"/>
    </row>
    <row r="16" spans="1:12" s="13" customFormat="1" ht="20.25" customHeight="1">
      <c r="A16" s="20" t="s">
        <v>16</v>
      </c>
      <c r="B16" s="27">
        <v>28555</v>
      </c>
      <c r="C16" s="27">
        <v>11139</v>
      </c>
      <c r="D16" s="27">
        <v>17416</v>
      </c>
      <c r="E16" s="12"/>
      <c r="F16" s="12"/>
      <c r="G16" s="12"/>
    </row>
    <row r="17" spans="1:11" s="13" customFormat="1" ht="20.25" customHeight="1">
      <c r="A17" s="20" t="s">
        <v>17</v>
      </c>
      <c r="B17" s="27">
        <v>19337</v>
      </c>
      <c r="C17" s="27">
        <v>11008</v>
      </c>
      <c r="D17" s="27">
        <v>8329</v>
      </c>
      <c r="E17" s="16"/>
    </row>
    <row r="18" spans="1:11" s="13" customFormat="1" ht="20.25" customHeight="1">
      <c r="A18" s="20" t="s">
        <v>18</v>
      </c>
      <c r="B18" s="27">
        <v>7607</v>
      </c>
      <c r="C18" s="27">
        <v>1978</v>
      </c>
      <c r="D18" s="27">
        <v>5629</v>
      </c>
      <c r="E18" s="16"/>
    </row>
    <row r="19" spans="1:11" s="13" customFormat="1" ht="20.25" customHeight="1">
      <c r="A19" s="19" t="s">
        <v>19</v>
      </c>
      <c r="B19" s="27" t="s">
        <v>23</v>
      </c>
      <c r="C19" s="27" t="s">
        <v>23</v>
      </c>
      <c r="D19" s="27" t="s">
        <v>22</v>
      </c>
      <c r="E19" s="16"/>
    </row>
    <row r="20" spans="1:11" s="13" customFormat="1" ht="20.25" customHeight="1">
      <c r="A20" s="19" t="s">
        <v>20</v>
      </c>
      <c r="B20" s="27" t="s">
        <v>22</v>
      </c>
      <c r="C20" s="27" t="s">
        <v>22</v>
      </c>
      <c r="D20" s="27" t="s">
        <v>22</v>
      </c>
      <c r="E20" s="16"/>
      <c r="G20" s="5"/>
      <c r="H20" s="5"/>
      <c r="I20" s="5"/>
      <c r="J20" s="5"/>
      <c r="K20" s="5"/>
    </row>
    <row r="21" spans="1:11" ht="21" customHeight="1">
      <c r="A21" s="5"/>
      <c r="B21" s="29" t="s">
        <v>21</v>
      </c>
      <c r="C21" s="29"/>
      <c r="D21" s="29"/>
      <c r="E21" s="18"/>
    </row>
    <row r="22" spans="1:11" ht="21" customHeight="1">
      <c r="A22" s="8" t="s">
        <v>6</v>
      </c>
      <c r="B22" s="21">
        <f>B5/$B$5*100</f>
        <v>100</v>
      </c>
      <c r="C22" s="21">
        <f>C5/$C$5*100</f>
        <v>100</v>
      </c>
      <c r="D22" s="21">
        <f>D5/$D$5*100</f>
        <v>100</v>
      </c>
      <c r="E22" s="18"/>
    </row>
    <row r="23" spans="1:11" ht="6" customHeight="1">
      <c r="A23" s="8"/>
      <c r="B23" s="22"/>
      <c r="C23" s="22"/>
      <c r="D23" s="22"/>
      <c r="E23" s="18"/>
    </row>
    <row r="24" spans="1:11" ht="20.25" customHeight="1">
      <c r="A24" s="14" t="s">
        <v>7</v>
      </c>
      <c r="B24" s="23">
        <f>B7/$B$5*100</f>
        <v>0.83708993011572408</v>
      </c>
      <c r="C24" s="23">
        <f>C7/$C$5*100</f>
        <v>0.88733194707230412</v>
      </c>
      <c r="D24" s="23">
        <f>D7/$D$5*100</f>
        <v>0.78122253239858519</v>
      </c>
    </row>
    <row r="25" spans="1:11" ht="20.25" customHeight="1">
      <c r="A25" s="5" t="s">
        <v>8</v>
      </c>
      <c r="B25" s="23">
        <f t="shared" ref="B25:B35" si="0">B8/$B$5*100</f>
        <v>23.234785369612744</v>
      </c>
      <c r="C25" s="23">
        <f t="shared" ref="C25:C35" si="1">C8/$C$5*100</f>
        <v>20.199446744472127</v>
      </c>
      <c r="D25" s="23">
        <v>26.6</v>
      </c>
      <c r="E25" s="18"/>
      <c r="F25" s="18"/>
      <c r="G25" s="18"/>
    </row>
    <row r="26" spans="1:11" ht="20.25" customHeight="1">
      <c r="A26" s="17" t="s">
        <v>9</v>
      </c>
      <c r="B26" s="23">
        <f t="shared" si="0"/>
        <v>24.792877294059672</v>
      </c>
      <c r="C26" s="23">
        <f t="shared" si="1"/>
        <v>25.502831844039392</v>
      </c>
      <c r="D26" s="23">
        <f t="shared" ref="D26:D30" si="2">D9/$D$5*100</f>
        <v>23.993587084162488</v>
      </c>
    </row>
    <row r="27" spans="1:11" ht="20.25" customHeight="1">
      <c r="A27" s="17" t="s">
        <v>10</v>
      </c>
      <c r="B27" s="23">
        <f t="shared" si="0"/>
        <v>14.666768092023668</v>
      </c>
      <c r="C27" s="23">
        <f t="shared" si="1"/>
        <v>16.420324335125482</v>
      </c>
      <c r="D27" s="23">
        <f t="shared" si="2"/>
        <v>12.692229261741192</v>
      </c>
    </row>
    <row r="28" spans="1:11" ht="20.25" customHeight="1">
      <c r="A28" s="5" t="s">
        <v>11</v>
      </c>
      <c r="B28" s="23">
        <f t="shared" si="0"/>
        <v>18.113025330982911</v>
      </c>
      <c r="C28" s="23">
        <f t="shared" si="1"/>
        <v>21.926028611928089</v>
      </c>
      <c r="D28" s="23">
        <f t="shared" si="2"/>
        <v>13.819411727479203</v>
      </c>
    </row>
    <row r="29" spans="1:11" ht="20.25" customHeight="1">
      <c r="A29" s="19" t="s">
        <v>12</v>
      </c>
      <c r="B29" s="23">
        <f t="shared" si="0"/>
        <v>14.638986363801731</v>
      </c>
      <c r="C29" s="23">
        <f t="shared" si="1"/>
        <v>17.976433562503512</v>
      </c>
      <c r="D29" s="23">
        <f t="shared" si="2"/>
        <v>10.880861805882725</v>
      </c>
    </row>
    <row r="30" spans="1:11" ht="20.25" customHeight="1">
      <c r="A30" s="19" t="s">
        <v>13</v>
      </c>
      <c r="B30" s="23">
        <f t="shared" si="0"/>
        <v>3.4740389671811798</v>
      </c>
      <c r="C30" s="23">
        <f t="shared" si="1"/>
        <v>3.9495950494245773</v>
      </c>
      <c r="D30" s="23">
        <f t="shared" si="2"/>
        <v>2.9385499215964788</v>
      </c>
    </row>
    <row r="31" spans="1:11" ht="20.25" customHeight="1">
      <c r="A31" s="20" t="s">
        <v>14</v>
      </c>
      <c r="B31" s="23" t="s">
        <v>22</v>
      </c>
      <c r="C31" s="23" t="s">
        <v>22</v>
      </c>
      <c r="D31" s="23" t="s">
        <v>22</v>
      </c>
    </row>
    <row r="32" spans="1:11" ht="20.25" customHeight="1">
      <c r="A32" s="5" t="s">
        <v>15</v>
      </c>
      <c r="B32" s="23">
        <f t="shared" si="0"/>
        <v>18.355453983205283</v>
      </c>
      <c r="C32" s="23">
        <f t="shared" si="1"/>
        <v>15.064660959267654</v>
      </c>
      <c r="D32" s="23">
        <f>D15/$D$5*100</f>
        <v>22.061274285754468</v>
      </c>
    </row>
    <row r="33" spans="1:4" ht="20.25" customHeight="1">
      <c r="A33" s="20" t="s">
        <v>16</v>
      </c>
      <c r="B33" s="23">
        <v>9.5</v>
      </c>
      <c r="C33" s="23">
        <f t="shared" si="1"/>
        <v>6.9556583803225864</v>
      </c>
      <c r="D33" s="23">
        <f t="shared" ref="D33:D35" si="3">D16/$D$5*100</f>
        <v>12.246419103738758</v>
      </c>
    </row>
    <row r="34" spans="1:4" ht="20.25" customHeight="1">
      <c r="A34" s="20" t="s">
        <v>17</v>
      </c>
      <c r="B34" s="23">
        <f t="shared" si="0"/>
        <v>6.3954199836616974</v>
      </c>
      <c r="C34" s="23">
        <f t="shared" si="1"/>
        <v>6.8738564907613817</v>
      </c>
      <c r="D34" s="23">
        <f t="shared" si="3"/>
        <v>5.8567078959026251</v>
      </c>
    </row>
    <row r="35" spans="1:4" ht="20.25" customHeight="1">
      <c r="A35" s="20" t="s">
        <v>18</v>
      </c>
      <c r="B35" s="23">
        <f t="shared" si="0"/>
        <v>2.5159000783841616</v>
      </c>
      <c r="C35" s="23">
        <f t="shared" si="1"/>
        <v>1.2351460881836858</v>
      </c>
      <c r="D35" s="23">
        <f t="shared" si="3"/>
        <v>3.9581472861130838</v>
      </c>
    </row>
    <row r="36" spans="1:4" ht="20.25" customHeight="1">
      <c r="A36" s="19" t="s">
        <v>19</v>
      </c>
      <c r="B36" s="23" t="s">
        <v>22</v>
      </c>
      <c r="C36" s="23" t="s">
        <v>22</v>
      </c>
      <c r="D36" s="23" t="s">
        <v>22</v>
      </c>
    </row>
    <row r="37" spans="1:4" ht="20.25" customHeight="1">
      <c r="A37" s="19" t="s">
        <v>20</v>
      </c>
      <c r="B37" s="23" t="s">
        <v>22</v>
      </c>
      <c r="C37" s="23" t="s">
        <v>22</v>
      </c>
      <c r="D37" s="23" t="s">
        <v>22</v>
      </c>
    </row>
    <row r="38" spans="1:4" ht="6.75" customHeight="1">
      <c r="A38" s="24"/>
      <c r="B38" s="24"/>
      <c r="C38" s="24"/>
      <c r="D38" s="24"/>
    </row>
    <row r="39" spans="1:4" ht="21.75" customHeight="1">
      <c r="A39" s="25"/>
    </row>
  </sheetData>
  <mergeCells count="2">
    <mergeCell ref="B4:D4"/>
    <mergeCell ref="B21:D21"/>
  </mergeCells>
  <printOptions horizontalCentered="1"/>
  <pageMargins left="1.1417322834645669" right="0.74803149606299213" top="0.98425196850393704" bottom="0.51181102362204722" header="0.51181102362204722" footer="0.51181102362204722"/>
  <pageSetup paperSize="9" firstPageNumber="9" orientation="portrait" useFirstPageNumber="1" horizontalDpi="300" verticalDpi="300" r:id="rId1"/>
  <headerFooter alignWithMargins="0">
    <oddFooter>&amp;C&amp;"TH SarabunPSK,ธรรมดา"&amp;16 29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2018-10-11T08:49:07Z</cp:lastPrinted>
  <dcterms:created xsi:type="dcterms:W3CDTF">2013-02-06T04:10:45Z</dcterms:created>
  <dcterms:modified xsi:type="dcterms:W3CDTF">2018-10-11T08:59:03Z</dcterms:modified>
</cp:coreProperties>
</file>