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800"/>
  </bookViews>
  <sheets>
    <sheet name="ตารางที่7" sheetId="1" r:id="rId1"/>
  </sheets>
  <definedNames>
    <definedName name="_xlnm.Print_Area" localSheetId="0">ตารางที่7!$A$1:$D$39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  <c r="B15" i="1"/>
  <c r="D11" i="1"/>
  <c r="C11" i="1"/>
  <c r="B11" i="1"/>
  <c r="D23" i="1" l="1"/>
  <c r="D22" i="1" l="1"/>
  <c r="D35" i="1"/>
  <c r="D33" i="1"/>
  <c r="D30" i="1"/>
  <c r="D28" i="1"/>
  <c r="D26" i="1"/>
  <c r="D24" i="1"/>
  <c r="D36" i="1"/>
  <c r="D34" i="1"/>
  <c r="D32" i="1"/>
  <c r="D29" i="1"/>
  <c r="D27" i="1"/>
  <c r="D25" i="1"/>
  <c r="C36" i="1" l="1"/>
  <c r="C34" i="1"/>
  <c r="C32" i="1"/>
  <c r="C29" i="1"/>
  <c r="C25" i="1"/>
  <c r="C22" i="1"/>
  <c r="C35" i="1"/>
  <c r="C33" i="1"/>
  <c r="C30" i="1"/>
  <c r="C28" i="1"/>
  <c r="C26" i="1"/>
  <c r="C24" i="1"/>
  <c r="B27" i="1"/>
  <c r="C27" i="1"/>
  <c r="C31" i="1"/>
  <c r="B29" i="1" l="1"/>
  <c r="B22" i="1"/>
  <c r="B35" i="1"/>
  <c r="B33" i="1"/>
  <c r="B28" i="1"/>
  <c r="B26" i="1"/>
  <c r="B24" i="1"/>
  <c r="B25" i="1"/>
  <c r="B23" i="1"/>
  <c r="B30" i="1"/>
  <c r="B36" i="1"/>
  <c r="B34" i="1"/>
  <c r="B31" i="1"/>
</calcChain>
</file>

<file path=xl/sharedStrings.xml><?xml version="1.0" encoding="utf-8"?>
<sst xmlns="http://schemas.openxmlformats.org/spreadsheetml/2006/main" count="40" uniqueCount="25">
  <si>
    <t xml:space="preserve">                ไตรมาสที่ 3 พ.ศ. 2562 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</si>
  <si>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</si>
  <si>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</si>
  <si>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</si>
  <si>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</si>
  <si>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</si>
  <si>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</si>
  <si>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</si>
  <si>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</si>
  <si>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</si>
  <si>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</si>
  <si>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</si>
  <si>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</si>
  <si>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</si>
  <si>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</si>
  <si>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</si>
  <si>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</si>
  <si>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</si>
  <si>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</si>
  <si>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</si>
  <si>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</si>
  <si>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</si>
  <si>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</si>
  <si>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ไตรมาสที่ 3 พ.ศ. 2562</t>
  </si>
  <si>
    <t xml:space="preserve">ตารางที่ 7  จำนวน และร้อยละของผู้มีงานทำ จำแนกตามระดับการศึกษาที่สำเร็จ 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</si>
</sst>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  <numFmt numFmtId="190" formatCode="_-* #,##0.0_-;\-* #,##0.0_-;_-* &quot;-&quot;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41" fontId="2" fillId="0" borderId="0" xfId="1" applyNumberFormat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horizontal="right"/>
    </xf>
    <xf numFmtId="0" fontId="3" fillId="0" borderId="0" xfId="1" applyFont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188" fontId="3" fillId="0" borderId="0" xfId="1" applyNumberFormat="1" applyFont="1" applyAlignment="1">
      <alignment horizontal="right" wrapText="1"/>
    </xf>
    <xf numFmtId="189" fontId="3" fillId="0" borderId="0" xfId="1" applyNumberFormat="1" applyFont="1"/>
    <xf numFmtId="0" fontId="2" fillId="0" borderId="0" xfId="1" applyFont="1" applyBorder="1" applyAlignment="1">
      <alignment horizontal="center" vertical="center"/>
    </xf>
    <xf numFmtId="190" fontId="2" fillId="0" borderId="0" xfId="1" applyNumberFormat="1" applyFont="1" applyBorder="1" applyAlignment="1">
      <alignment horizontal="right" vertical="center"/>
    </xf>
    <xf numFmtId="190" fontId="3" fillId="0" borderId="0" xfId="1" applyNumberFormat="1" applyFont="1" applyBorder="1" applyAlignment="1">
      <alignment horizontal="right" vertical="center"/>
    </xf>
    <xf numFmtId="0" fontId="3" fillId="0" borderId="3" xfId="1" applyFont="1" applyBorder="1" applyAlignment="1" applyProtection="1">
      <alignment horizontal="left" vertical="center"/>
    </xf>
    <xf numFmtId="190" fontId="3" fillId="0" borderId="3" xfId="1" applyNumberFormat="1" applyFont="1" applyBorder="1" applyAlignment="1">
      <alignment horizontal="right" vertical="center"/>
    </xf>
    <xf numFmtId="188" fontId="2" fillId="0" borderId="0" xfId="2" applyNumberFormat="1" applyFont="1" applyAlignment="1">
      <alignment horizontal="right" wrapText="1"/>
    </xf>
    <xf numFmtId="188" fontId="3" fillId="0" borderId="0" xfId="2" applyNumberFormat="1" applyFont="1" applyAlignment="1">
      <alignment horizontal="right" wrapText="1"/>
    </xf>
    <xf numFmtId="188" fontId="3" fillId="0" borderId="0" xfId="2" applyNumberFormat="1" applyFont="1" applyAlignment="1">
      <alignment horizontal="right" vertical="center" wrapText="1"/>
    </xf>
    <xf numFmtId="0" fontId="6" fillId="0" borderId="0" xfId="0" applyFont="1"/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39"/>
  <sheetViews>
    <sheetView showGridLines="0" tabSelected="1" view="pageBreakPreview" zoomScale="80" zoomScaleNormal="75" zoomScaleSheetLayoutView="80" workbookViewId="0">
      <selection activeCell="A2" sqref="A2"/>
    </sheetView>
  </sheetViews>
  <sheetFormatPr defaultRowHeight="30.75" customHeight="1" x14ac:dyDescent="0.35"/>
  <cols>
    <col min="1" max="1" width="40.42578125" style="2" customWidth="1"/>
    <col min="2" max="4" width="21.7109375" style="2" customWidth="1"/>
    <col min="5" max="16384" width="9.140625" style="2"/>
  </cols>
  <sheetData>
    <row r="1" spans="1:5" s="1" customFormat="1" ht="23.25" x14ac:dyDescent="0.35">
      <c r="A1" s="1" t="s">
        <v>24</v>
      </c>
      <c r="B1" s="2"/>
      <c r="C1" s="2"/>
      <c r="D1" s="2"/>
    </row>
    <row r="2" spans="1:5" s="4" customFormat="1" ht="23.25" x14ac:dyDescent="0.35">
      <c r="A2" s="3" t="s">
        <v>0</v>
      </c>
    </row>
    <row r="3" spans="1:5" ht="9" customHeight="1" x14ac:dyDescent="0.35">
      <c r="A3" s="1"/>
    </row>
    <row r="4" spans="1:5" s="1" customFormat="1" ht="26.1" customHeight="1" x14ac:dyDescent="0.35">
      <c r="A4" s="5" t="s">
        <v>1</v>
      </c>
      <c r="B4" s="6" t="s">
        <v>2</v>
      </c>
      <c r="C4" s="6" t="s">
        <v>3</v>
      </c>
      <c r="D4" s="6" t="s">
        <v>4</v>
      </c>
    </row>
    <row r="5" spans="1:5" s="1" customFormat="1" ht="23.25" x14ac:dyDescent="0.35">
      <c r="A5" s="7"/>
      <c r="B5" s="28" t="s">
        <v>5</v>
      </c>
      <c r="C5" s="28"/>
      <c r="D5" s="28"/>
    </row>
    <row r="6" spans="1:5" s="9" customFormat="1" ht="21" customHeight="1" x14ac:dyDescent="0.35">
      <c r="A6" s="8" t="s">
        <v>6</v>
      </c>
      <c r="B6" s="24">
        <v>298001.28000000003</v>
      </c>
      <c r="C6" s="24">
        <v>164660.98000000001</v>
      </c>
      <c r="D6" s="24">
        <v>133340.31</v>
      </c>
    </row>
    <row r="7" spans="1:5" s="12" customFormat="1" ht="24.95" customHeight="1" x14ac:dyDescent="0.35">
      <c r="A7" s="10" t="s">
        <v>7</v>
      </c>
      <c r="B7" s="25">
        <v>3421.74</v>
      </c>
      <c r="C7" s="25">
        <v>1396.38</v>
      </c>
      <c r="D7" s="25">
        <v>2025.36</v>
      </c>
      <c r="E7" s="11"/>
    </row>
    <row r="8" spans="1:5" s="12" customFormat="1" ht="24.95" customHeight="1" x14ac:dyDescent="0.35">
      <c r="A8" s="2" t="s">
        <v>8</v>
      </c>
      <c r="B8" s="25">
        <v>72581.820000000007</v>
      </c>
      <c r="C8" s="25">
        <v>41881.300000000003</v>
      </c>
      <c r="D8" s="25">
        <v>30700.51</v>
      </c>
      <c r="E8" s="13"/>
    </row>
    <row r="9" spans="1:5" s="12" customFormat="1" ht="24.95" customHeight="1" x14ac:dyDescent="0.35">
      <c r="A9" s="14" t="s">
        <v>9</v>
      </c>
      <c r="B9" s="25">
        <v>93847.66</v>
      </c>
      <c r="C9" s="25">
        <v>48433.33</v>
      </c>
      <c r="D9" s="25">
        <v>45414.32</v>
      </c>
      <c r="E9" s="13"/>
    </row>
    <row r="10" spans="1:5" s="12" customFormat="1" ht="24.95" customHeight="1" x14ac:dyDescent="0.35">
      <c r="A10" s="14" t="s">
        <v>10</v>
      </c>
      <c r="B10" s="25">
        <v>49780.98</v>
      </c>
      <c r="C10" s="25">
        <v>31473.15</v>
      </c>
      <c r="D10" s="25">
        <v>18307.830000000002</v>
      </c>
    </row>
    <row r="11" spans="1:5" ht="24.95" customHeight="1" x14ac:dyDescent="0.35">
      <c r="A11" s="2" t="s">
        <v>11</v>
      </c>
      <c r="B11" s="17">
        <f>SUM(B12:B14)</f>
        <v>38264.740000000005</v>
      </c>
      <c r="C11" s="17">
        <f t="shared" ref="C11:D11" si="0">SUM(C12:C14)</f>
        <v>24234.639999999999</v>
      </c>
      <c r="D11" s="17">
        <f t="shared" si="0"/>
        <v>14030.11</v>
      </c>
    </row>
    <row r="12" spans="1:5" ht="24.95" customHeight="1" x14ac:dyDescent="0.35">
      <c r="A12" s="15" t="s">
        <v>12</v>
      </c>
      <c r="B12" s="25">
        <v>31711.99</v>
      </c>
      <c r="C12" s="25">
        <v>19788.89</v>
      </c>
      <c r="D12" s="26">
        <v>11923.1</v>
      </c>
    </row>
    <row r="13" spans="1:5" ht="24.95" customHeight="1" x14ac:dyDescent="0.35">
      <c r="A13" s="15" t="s">
        <v>13</v>
      </c>
      <c r="B13" s="25">
        <v>6552.75</v>
      </c>
      <c r="C13" s="25">
        <v>4445.75</v>
      </c>
      <c r="D13" s="26">
        <v>2107.0100000000002</v>
      </c>
    </row>
    <row r="14" spans="1:5" ht="24.95" customHeight="1" x14ac:dyDescent="0.35">
      <c r="A14" s="16" t="s">
        <v>14</v>
      </c>
      <c r="B14" s="25">
        <v>0</v>
      </c>
      <c r="C14" s="25">
        <v>0</v>
      </c>
      <c r="D14" s="26">
        <v>0</v>
      </c>
    </row>
    <row r="15" spans="1:5" ht="24.95" customHeight="1" x14ac:dyDescent="0.35">
      <c r="A15" s="2" t="s">
        <v>15</v>
      </c>
      <c r="B15" s="17">
        <f>SUM(B16:B18)</f>
        <v>40104.35</v>
      </c>
      <c r="C15" s="17">
        <f t="shared" ref="C15:D15" si="1">SUM(C16:C18)</f>
        <v>17242.18</v>
      </c>
      <c r="D15" s="17">
        <f t="shared" si="1"/>
        <v>22862.18</v>
      </c>
    </row>
    <row r="16" spans="1:5" s="12" customFormat="1" ht="24.95" customHeight="1" x14ac:dyDescent="0.35">
      <c r="A16" s="16" t="s">
        <v>16</v>
      </c>
      <c r="B16" s="25">
        <v>24576.16</v>
      </c>
      <c r="C16" s="25">
        <v>9917.76</v>
      </c>
      <c r="D16" s="26">
        <v>14658.4</v>
      </c>
    </row>
    <row r="17" spans="1:4" s="12" customFormat="1" ht="24.95" customHeight="1" x14ac:dyDescent="0.35">
      <c r="A17" s="16" t="s">
        <v>17</v>
      </c>
      <c r="B17" s="25">
        <v>7886.43</v>
      </c>
      <c r="C17" s="25">
        <v>4568.96</v>
      </c>
      <c r="D17" s="26">
        <v>3317.48</v>
      </c>
    </row>
    <row r="18" spans="1:4" s="12" customFormat="1" ht="24.95" customHeight="1" x14ac:dyDescent="0.35">
      <c r="A18" s="16" t="s">
        <v>18</v>
      </c>
      <c r="B18" s="25">
        <v>7641.76</v>
      </c>
      <c r="C18" s="25">
        <v>2755.46</v>
      </c>
      <c r="D18" s="26">
        <v>4886.3</v>
      </c>
    </row>
    <row r="19" spans="1:4" s="12" customFormat="1" ht="24.95" customHeight="1" x14ac:dyDescent="0.35">
      <c r="A19" s="15" t="s">
        <v>19</v>
      </c>
      <c r="B19" s="25">
        <v>0</v>
      </c>
      <c r="C19" s="25">
        <v>0</v>
      </c>
      <c r="D19" s="26">
        <v>0</v>
      </c>
    </row>
    <row r="20" spans="1:4" s="12" customFormat="1" ht="24.95" customHeight="1" x14ac:dyDescent="0.35">
      <c r="A20" s="15" t="s">
        <v>20</v>
      </c>
      <c r="B20" s="25">
        <v>0</v>
      </c>
      <c r="C20" s="25">
        <v>0</v>
      </c>
      <c r="D20" s="26">
        <v>0</v>
      </c>
    </row>
    <row r="21" spans="1:4" ht="23.25" x14ac:dyDescent="0.35">
      <c r="B21" s="29" t="s">
        <v>21</v>
      </c>
      <c r="C21" s="29"/>
      <c r="D21" s="29"/>
    </row>
    <row r="22" spans="1:4" ht="18.75" customHeight="1" x14ac:dyDescent="0.35">
      <c r="A22" s="19" t="s">
        <v>6</v>
      </c>
      <c r="B22" s="20">
        <f t="shared" ref="B22:B25" si="2">+B6/$B$6*100</f>
        <v>100</v>
      </c>
      <c r="C22" s="20">
        <f>+C6/$C$6*100</f>
        <v>100</v>
      </c>
      <c r="D22" s="20">
        <f>+D6/$D$6*100</f>
        <v>100</v>
      </c>
    </row>
    <row r="23" spans="1:4" ht="24.95" customHeight="1" x14ac:dyDescent="0.35">
      <c r="A23" s="10" t="s">
        <v>7</v>
      </c>
      <c r="B23" s="21">
        <f t="shared" si="2"/>
        <v>1.1482299673343683</v>
      </c>
      <c r="C23" s="21">
        <v>0.9</v>
      </c>
      <c r="D23" s="21">
        <f t="shared" ref="D23:D36" si="3">+D7/$D$6*100</f>
        <v>1.5189405214372156</v>
      </c>
    </row>
    <row r="24" spans="1:4" ht="24.95" customHeight="1" x14ac:dyDescent="0.35">
      <c r="A24" s="2" t="s">
        <v>8</v>
      </c>
      <c r="B24" s="21">
        <f t="shared" si="2"/>
        <v>24.356210818960243</v>
      </c>
      <c r="C24" s="21">
        <f t="shared" ref="C24:C36" si="4">+C8/$C$6*100</f>
        <v>25.434866232424952</v>
      </c>
      <c r="D24" s="21">
        <f t="shared" si="3"/>
        <v>23.024177759898713</v>
      </c>
    </row>
    <row r="25" spans="1:4" ht="24.95" customHeight="1" x14ac:dyDescent="0.35">
      <c r="A25" s="14" t="s">
        <v>9</v>
      </c>
      <c r="B25" s="21">
        <f t="shared" si="2"/>
        <v>31.492368086472649</v>
      </c>
      <c r="C25" s="21">
        <f t="shared" si="4"/>
        <v>29.413969235455784</v>
      </c>
      <c r="D25" s="21">
        <f t="shared" si="3"/>
        <v>34.058957865029718</v>
      </c>
    </row>
    <row r="26" spans="1:4" ht="24.95" customHeight="1" x14ac:dyDescent="0.35">
      <c r="A26" s="14" t="s">
        <v>10</v>
      </c>
      <c r="B26" s="21">
        <f>+B10/$B$6*100</f>
        <v>16.704955092810341</v>
      </c>
      <c r="C26" s="21">
        <f t="shared" si="4"/>
        <v>19.113909075483456</v>
      </c>
      <c r="D26" s="21">
        <f t="shared" si="3"/>
        <v>13.730154069688306</v>
      </c>
    </row>
    <row r="27" spans="1:4" ht="24.95" customHeight="1" x14ac:dyDescent="0.35">
      <c r="A27" s="2" t="s">
        <v>11</v>
      </c>
      <c r="B27" s="21">
        <f>+B11/$B$6*100</f>
        <v>12.84046162486282</v>
      </c>
      <c r="C27" s="21">
        <f t="shared" si="4"/>
        <v>14.717900986621116</v>
      </c>
      <c r="D27" s="21">
        <f t="shared" si="3"/>
        <v>10.522031934679019</v>
      </c>
    </row>
    <row r="28" spans="1:4" ht="24.95" customHeight="1" x14ac:dyDescent="0.35">
      <c r="A28" s="15" t="s">
        <v>12</v>
      </c>
      <c r="B28" s="21">
        <f t="shared" ref="B28:B31" si="5">+B12/$B$6*100</f>
        <v>10.641561673829052</v>
      </c>
      <c r="C28" s="21">
        <f t="shared" si="4"/>
        <v>12.017959567591543</v>
      </c>
      <c r="D28" s="21">
        <f t="shared" si="3"/>
        <v>8.9418571173263359</v>
      </c>
    </row>
    <row r="29" spans="1:4" ht="24.95" customHeight="1" x14ac:dyDescent="0.35">
      <c r="A29" s="15" t="s">
        <v>13</v>
      </c>
      <c r="B29" s="21">
        <f t="shared" si="5"/>
        <v>2.1988999510337672</v>
      </c>
      <c r="C29" s="21">
        <f t="shared" si="4"/>
        <v>2.6999414190295719</v>
      </c>
      <c r="D29" s="21">
        <f t="shared" si="3"/>
        <v>1.5801748173526822</v>
      </c>
    </row>
    <row r="30" spans="1:4" ht="24.95" customHeight="1" x14ac:dyDescent="0.35">
      <c r="A30" s="16" t="s">
        <v>14</v>
      </c>
      <c r="B30" s="21">
        <f t="shared" si="5"/>
        <v>0</v>
      </c>
      <c r="C30" s="21">
        <f t="shared" si="4"/>
        <v>0</v>
      </c>
      <c r="D30" s="21">
        <f t="shared" si="3"/>
        <v>0</v>
      </c>
    </row>
    <row r="31" spans="1:4" ht="24.95" customHeight="1" x14ac:dyDescent="0.35">
      <c r="A31" s="2" t="s">
        <v>15</v>
      </c>
      <c r="B31" s="21">
        <f t="shared" si="5"/>
        <v>13.457777765249865</v>
      </c>
      <c r="C31" s="21">
        <f t="shared" si="4"/>
        <v>10.471321135098309</v>
      </c>
      <c r="D31" s="21">
        <v>17.2</v>
      </c>
    </row>
    <row r="32" spans="1:4" ht="24.95" customHeight="1" x14ac:dyDescent="0.35">
      <c r="A32" s="16" t="s">
        <v>16</v>
      </c>
      <c r="B32" s="21">
        <v>8.3000000000000007</v>
      </c>
      <c r="C32" s="21">
        <f t="shared" si="4"/>
        <v>6.0231391796647875</v>
      </c>
      <c r="D32" s="21">
        <f t="shared" si="3"/>
        <v>10.993224779513412</v>
      </c>
    </row>
    <row r="33" spans="1:4" ht="24.95" customHeight="1" x14ac:dyDescent="0.35">
      <c r="A33" s="16" t="s">
        <v>17</v>
      </c>
      <c r="B33" s="21">
        <f>+B17/$B$6*100</f>
        <v>2.6464416528680679</v>
      </c>
      <c r="C33" s="21">
        <f t="shared" si="4"/>
        <v>2.7747678897574883</v>
      </c>
      <c r="D33" s="21">
        <f t="shared" si="3"/>
        <v>2.4879798164561038</v>
      </c>
    </row>
    <row r="34" spans="1:4" ht="24.95" customHeight="1" x14ac:dyDescent="0.35">
      <c r="A34" s="16" t="s">
        <v>18</v>
      </c>
      <c r="B34" s="21">
        <f>+B18/$B$6*100</f>
        <v>2.5643379786825076</v>
      </c>
      <c r="C34" s="21">
        <f t="shared" si="4"/>
        <v>1.6734140656760332</v>
      </c>
      <c r="D34" s="21">
        <f t="shared" si="3"/>
        <v>3.6645332532975217</v>
      </c>
    </row>
    <row r="35" spans="1:4" ht="24.95" customHeight="1" x14ac:dyDescent="0.35">
      <c r="A35" s="15" t="s">
        <v>19</v>
      </c>
      <c r="B35" s="21">
        <f>+B19/$B$6*100</f>
        <v>0</v>
      </c>
      <c r="C35" s="21">
        <f t="shared" si="4"/>
        <v>0</v>
      </c>
      <c r="D35" s="21">
        <f t="shared" si="3"/>
        <v>0</v>
      </c>
    </row>
    <row r="36" spans="1:4" ht="24.95" customHeight="1" x14ac:dyDescent="0.35">
      <c r="A36" s="22" t="s">
        <v>20</v>
      </c>
      <c r="B36" s="23">
        <f>+B20/$B$6*100</f>
        <v>0</v>
      </c>
      <c r="C36" s="23">
        <f t="shared" si="4"/>
        <v>0</v>
      </c>
      <c r="D36" s="23">
        <f t="shared" si="3"/>
        <v>0</v>
      </c>
    </row>
    <row r="37" spans="1:4" ht="8.25" customHeight="1" x14ac:dyDescent="0.35">
      <c r="B37" s="18"/>
      <c r="C37" s="18"/>
      <c r="D37" s="18"/>
    </row>
    <row r="38" spans="1:4" s="27" customFormat="1" ht="30.75" customHeight="1" x14ac:dyDescent="0.5">
      <c r="A38" s="4" t="s">
        <v>22</v>
      </c>
    </row>
    <row r="39" spans="1:4" s="27" customFormat="1" ht="27" customHeight="1" x14ac:dyDescent="0.5">
      <c r="A39" s="4" t="s">
        <v>23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</cp:lastModifiedBy>
  <dcterms:created xsi:type="dcterms:W3CDTF">2019-10-16T04:01:27Z</dcterms:created>
  <dcterms:modified xsi:type="dcterms:W3CDTF">2019-11-06T03:26:40Z</dcterms:modified>
</cp:coreProperties>
</file>