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2.เดือน กพ.62\"/>
    </mc:Choice>
  </mc:AlternateContent>
  <xr:revisionPtr revIDLastSave="0" documentId="13_ncr:1_{B886FBC0-4997-4B77-848B-6ECFBAA94CBB}" xr6:coauthVersionLast="41" xr6:coauthVersionMax="41" xr10:uidLastSave="{00000000-0000-0000-0000-000000000000}"/>
  <bookViews>
    <workbookView xWindow="1470" yWindow="0" windowWidth="14445" windowHeight="10920" tabRatio="658" xr2:uid="{00000000-000D-0000-FFFF-FFFF00000000}"/>
  </bookViews>
  <sheets>
    <sheet name="ตารางที่7_OK" sheetId="22" r:id="rId1"/>
  </sheets>
  <definedNames>
    <definedName name="_xlnm.Print_Area" localSheetId="0">ตารางที่7_OK!$A$1:$D$38</definedName>
  </definedNames>
  <calcPr calcId="181029"/>
</workbook>
</file>

<file path=xl/calcChain.xml><?xml version="1.0" encoding="utf-8"?>
<calcChain xmlns="http://schemas.openxmlformats.org/spreadsheetml/2006/main">
  <c r="B36" i="22" l="1"/>
  <c r="D35" i="22" l="1"/>
  <c r="C35" i="22" s="1"/>
  <c r="B35" i="22" s="1"/>
  <c r="D19" i="22" l="1"/>
  <c r="C19" i="22" s="1"/>
  <c r="B19" i="22" s="1"/>
  <c r="B20" i="22"/>
  <c r="B18" i="22"/>
  <c r="B17" i="22"/>
  <c r="B16" i="22"/>
  <c r="D15" i="22"/>
  <c r="C15" i="22"/>
  <c r="B14" i="22"/>
  <c r="B13" i="22"/>
  <c r="B12" i="22"/>
  <c r="D11" i="22"/>
  <c r="C11" i="22"/>
  <c r="B10" i="22"/>
  <c r="B9" i="22"/>
  <c r="B8" i="22"/>
  <c r="B7" i="22"/>
  <c r="B15" i="22" l="1"/>
  <c r="C6" i="22"/>
  <c r="B11" i="22"/>
  <c r="D6" i="22"/>
  <c r="D33" i="22" l="1"/>
  <c r="D29" i="22"/>
  <c r="D32" i="22"/>
  <c r="D34" i="22"/>
  <c r="C26" i="22"/>
  <c r="C29" i="22"/>
  <c r="C32" i="22"/>
  <c r="C27" i="22"/>
  <c r="C31" i="22"/>
  <c r="B6" i="22"/>
  <c r="C34" i="22"/>
  <c r="C23" i="22"/>
  <c r="D27" i="22"/>
  <c r="C25" i="22"/>
  <c r="C22" i="22"/>
  <c r="C33" i="22"/>
  <c r="C24" i="22"/>
  <c r="D26" i="22"/>
  <c r="D24" i="22"/>
  <c r="D22" i="22"/>
  <c r="D28" i="22"/>
  <c r="D25" i="22"/>
  <c r="D23" i="22"/>
  <c r="B31" i="22" l="1"/>
  <c r="B34" i="22"/>
  <c r="B33" i="22"/>
  <c r="B29" i="22"/>
  <c r="B28" i="22"/>
  <c r="B24" i="22"/>
  <c r="B25" i="22"/>
  <c r="B27" i="22"/>
  <c r="B23" i="22"/>
  <c r="B22" i="22"/>
  <c r="B26" i="22"/>
  <c r="B32" i="22"/>
</calcChain>
</file>

<file path=xl/sharedStrings.xml><?xml version="1.0" encoding="utf-8"?>
<sst xmlns="http://schemas.openxmlformats.org/spreadsheetml/2006/main" count="43" uniqueCount="26">
  <si>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</si>
  <si>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</si>
  <si>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</si>
  <si>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</si>
  <si>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</si>
  <si>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</si>
  <si>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</si>
  <si>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</si>
  <si>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</si>
  <si>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</si>
  <si>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</si>
  <si>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</si>
  <si>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</si>
  <si>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</si>
  <si>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</si>
  <si>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</si>
  <si>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</si>
  <si>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</si>
  <si>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</si>
  <si>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</si>
  <si>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</si>
  <si>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</si>
  <si>
    <t xml:space="preserve"> -</t>
  </si>
  <si>
    <t xml:space="preserve">                เดือนกุมภาพันธ์ พ.ศ. 2562</t>
  </si>
  <si>
    <t xml:space="preserve">  แหล่งที่มา : สรุปผลการสำรวจโครงการสำรวจภาวะการทำงานของประชากรจังหวัดเลย </t>
  </si>
  <si>
    <t xml:space="preserve">                 เดือนกุมภาพันธ์ พ.ศ. 2562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</si>
</sst>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#,##0.0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4" applyFont="1"/>
    <xf numFmtId="0" fontId="4" fillId="0" borderId="0" xfId="4" applyFont="1"/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41" fontId="2" fillId="0" borderId="0" xfId="4" applyNumberFormat="1" applyFont="1"/>
    <xf numFmtId="0" fontId="2" fillId="0" borderId="0" xfId="4" applyFont="1" applyAlignment="1">
      <alignment horizontal="center"/>
    </xf>
    <xf numFmtId="0" fontId="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3" fontId="2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right"/>
    </xf>
    <xf numFmtId="0" fontId="4" fillId="0" borderId="0" xfId="4" applyFont="1" applyAlignment="1">
      <alignment horizontal="left" vertical="center"/>
    </xf>
    <xf numFmtId="187" fontId="4" fillId="0" borderId="0" xfId="4" applyNumberFormat="1" applyFont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4" fillId="0" borderId="2" xfId="4" applyFont="1" applyBorder="1" applyAlignment="1">
      <alignment horizontal="left" vertical="center"/>
    </xf>
    <xf numFmtId="0" fontId="7" fillId="0" borderId="0" xfId="0" applyFont="1"/>
    <xf numFmtId="3" fontId="5" fillId="0" borderId="0" xfId="4" applyNumberFormat="1" applyFont="1" applyAlignment="1">
      <alignment horizontal="right"/>
    </xf>
    <xf numFmtId="3" fontId="4" fillId="0" borderId="0" xfId="4" applyNumberFormat="1" applyFont="1" applyAlignment="1">
      <alignment horizontal="right" vertical="center"/>
    </xf>
    <xf numFmtId="187" fontId="2" fillId="0" borderId="0" xfId="4" applyNumberFormat="1" applyFont="1" applyAlignment="1">
      <alignment horizontal="right" vertical="center"/>
    </xf>
    <xf numFmtId="187" fontId="4" fillId="0" borderId="0" xfId="4" applyNumberFormat="1" applyFont="1" applyAlignment="1">
      <alignment horizontal="right" vertical="center"/>
    </xf>
    <xf numFmtId="41" fontId="4" fillId="0" borderId="0" xfId="4" applyNumberFormat="1" applyFont="1" applyAlignment="1">
      <alignment horizontal="right"/>
    </xf>
    <xf numFmtId="41" fontId="4" fillId="0" borderId="2" xfId="4" applyNumberFormat="1" applyFont="1" applyBorder="1" applyAlignment="1">
      <alignment horizontal="right"/>
    </xf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5" fillId="0" borderId="0" xfId="0" applyFont="1"/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40"/>
  <sheetViews>
    <sheetView showGridLines="0" tabSelected="1" view="pageBreakPreview" topLeftCell="A10" zoomScale="80" zoomScaleNormal="75" zoomScaleSheetLayoutView="80" workbookViewId="0">
      <selection activeCell="A41" sqref="A41"/>
    </sheetView>
  </sheetViews>
  <sheetFormatPr defaultRowHeight="30.75" customHeight="1" x14ac:dyDescent="0.35"/>
  <cols>
    <col min="1" max="1" width="40.42578125" style="4" customWidth="1"/>
    <col min="2" max="4" width="21.7109375" style="4" customWidth="1"/>
    <col min="5" max="16384" width="9.140625" style="4"/>
  </cols>
  <sheetData>
    <row r="1" spans="1:6" s="3" customFormat="1" ht="23.25" x14ac:dyDescent="0.35">
      <c r="A1" s="3" t="s">
        <v>21</v>
      </c>
      <c r="B1" s="4"/>
      <c r="C1" s="4"/>
      <c r="D1" s="4"/>
    </row>
    <row r="2" spans="1:6" s="1" customFormat="1" ht="23.25" x14ac:dyDescent="0.35">
      <c r="A2" s="2" t="s">
        <v>23</v>
      </c>
    </row>
    <row r="3" spans="1:6" ht="9" customHeight="1" x14ac:dyDescent="0.35">
      <c r="A3" s="3"/>
    </row>
    <row r="4" spans="1:6" s="3" customFormat="1" ht="26.1" customHeight="1" x14ac:dyDescent="0.35">
      <c r="A4" s="5" t="s">
        <v>5</v>
      </c>
      <c r="B4" s="6" t="s">
        <v>0</v>
      </c>
      <c r="C4" s="6" t="s">
        <v>1</v>
      </c>
      <c r="D4" s="6" t="s">
        <v>2</v>
      </c>
    </row>
    <row r="5" spans="1:6" s="3" customFormat="1" ht="23.25" x14ac:dyDescent="0.35">
      <c r="A5" s="7"/>
      <c r="B5" s="25" t="s">
        <v>20</v>
      </c>
      <c r="C5" s="25"/>
      <c r="D5" s="25"/>
    </row>
    <row r="6" spans="1:6" s="9" customFormat="1" ht="21" customHeight="1" x14ac:dyDescent="0.35">
      <c r="A6" s="8" t="s">
        <v>3</v>
      </c>
      <c r="B6" s="11">
        <f>SUM(C6:D6)</f>
        <v>304028</v>
      </c>
      <c r="C6" s="11">
        <f>C7+C8+C9+C10+C11+C15+C20</f>
        <v>171512</v>
      </c>
      <c r="D6" s="11">
        <f>D7+D8+D9+D10+D11+D15+D20</f>
        <v>132516</v>
      </c>
    </row>
    <row r="7" spans="1:6" s="12" customFormat="1" ht="24.95" customHeight="1" x14ac:dyDescent="0.35">
      <c r="A7" s="10" t="s">
        <v>7</v>
      </c>
      <c r="B7" s="13">
        <f>SUM(C7:D7)</f>
        <v>2091</v>
      </c>
      <c r="C7" s="19">
        <v>1543</v>
      </c>
      <c r="D7" s="19">
        <v>548</v>
      </c>
      <c r="E7" s="11"/>
      <c r="F7" s="11"/>
    </row>
    <row r="8" spans="1:6" s="12" customFormat="1" ht="24.95" customHeight="1" x14ac:dyDescent="0.35">
      <c r="A8" s="4" t="s">
        <v>6</v>
      </c>
      <c r="B8" s="13">
        <f t="shared" ref="B8:B20" si="0">SUM(C8:D8)</f>
        <v>76445</v>
      </c>
      <c r="C8" s="19">
        <v>43149</v>
      </c>
      <c r="D8" s="19">
        <v>33296</v>
      </c>
      <c r="F8" s="13"/>
    </row>
    <row r="9" spans="1:6" s="12" customFormat="1" ht="24.95" customHeight="1" x14ac:dyDescent="0.35">
      <c r="A9" s="14" t="s">
        <v>8</v>
      </c>
      <c r="B9" s="13">
        <f t="shared" si="0"/>
        <v>92087</v>
      </c>
      <c r="C9" s="19">
        <v>51164</v>
      </c>
      <c r="D9" s="19">
        <v>40923</v>
      </c>
      <c r="F9" s="13"/>
    </row>
    <row r="10" spans="1:6" s="12" customFormat="1" ht="24.95" customHeight="1" x14ac:dyDescent="0.35">
      <c r="A10" s="14" t="s">
        <v>9</v>
      </c>
      <c r="B10" s="13">
        <f t="shared" si="0"/>
        <v>47304</v>
      </c>
      <c r="C10" s="19">
        <v>31481</v>
      </c>
      <c r="D10" s="19">
        <v>15823</v>
      </c>
    </row>
    <row r="11" spans="1:6" ht="24.95" customHeight="1" x14ac:dyDescent="0.35">
      <c r="A11" s="4" t="s">
        <v>10</v>
      </c>
      <c r="B11" s="13">
        <f>SUM(C11:D11)</f>
        <v>43214</v>
      </c>
      <c r="C11" s="20">
        <f>SUM(C12:C13)</f>
        <v>24802</v>
      </c>
      <c r="D11" s="20">
        <f>SUM(D12:D13)</f>
        <v>18412</v>
      </c>
    </row>
    <row r="12" spans="1:6" ht="24.95" customHeight="1" x14ac:dyDescent="0.35">
      <c r="A12" s="14" t="s">
        <v>11</v>
      </c>
      <c r="B12" s="13">
        <f>SUM(C12:D12)</f>
        <v>36429</v>
      </c>
      <c r="C12" s="19">
        <v>20139</v>
      </c>
      <c r="D12" s="19">
        <v>16290</v>
      </c>
    </row>
    <row r="13" spans="1:6" ht="24.95" customHeight="1" x14ac:dyDescent="0.35">
      <c r="A13" s="14" t="s">
        <v>12</v>
      </c>
      <c r="B13" s="13">
        <f>SUM(C13:D13)</f>
        <v>6785</v>
      </c>
      <c r="C13" s="19">
        <v>4663</v>
      </c>
      <c r="D13" s="19">
        <v>2122</v>
      </c>
    </row>
    <row r="14" spans="1:6" ht="24.95" customHeight="1" x14ac:dyDescent="0.35">
      <c r="A14" s="15" t="s">
        <v>19</v>
      </c>
      <c r="B14" s="23">
        <f t="shared" si="0"/>
        <v>0</v>
      </c>
      <c r="C14" s="23">
        <v>0</v>
      </c>
      <c r="D14" s="23">
        <v>0</v>
      </c>
    </row>
    <row r="15" spans="1:6" ht="24.95" customHeight="1" x14ac:dyDescent="0.35">
      <c r="A15" s="4" t="s">
        <v>13</v>
      </c>
      <c r="B15" s="13">
        <f t="shared" si="0"/>
        <v>42887</v>
      </c>
      <c r="C15" s="20">
        <f>SUM(C16:C18)</f>
        <v>19373</v>
      </c>
      <c r="D15" s="20">
        <f>SUM(D16:D18)</f>
        <v>23514</v>
      </c>
    </row>
    <row r="16" spans="1:6" s="12" customFormat="1" ht="24.95" customHeight="1" x14ac:dyDescent="0.35">
      <c r="A16" s="15" t="s">
        <v>14</v>
      </c>
      <c r="B16" s="13">
        <f t="shared" si="0"/>
        <v>23081</v>
      </c>
      <c r="C16" s="13">
        <v>9606</v>
      </c>
      <c r="D16" s="13">
        <v>13475</v>
      </c>
    </row>
    <row r="17" spans="1:4" s="12" customFormat="1" ht="24.95" customHeight="1" x14ac:dyDescent="0.35">
      <c r="A17" s="15" t="s">
        <v>15</v>
      </c>
      <c r="B17" s="13">
        <f t="shared" si="0"/>
        <v>12561</v>
      </c>
      <c r="C17" s="13">
        <v>6464</v>
      </c>
      <c r="D17" s="13">
        <v>6097</v>
      </c>
    </row>
    <row r="18" spans="1:4" s="12" customFormat="1" ht="24.95" customHeight="1" x14ac:dyDescent="0.35">
      <c r="A18" s="15" t="s">
        <v>16</v>
      </c>
      <c r="B18" s="13">
        <f t="shared" si="0"/>
        <v>7245</v>
      </c>
      <c r="C18" s="13">
        <v>3303</v>
      </c>
      <c r="D18" s="13">
        <v>3942</v>
      </c>
    </row>
    <row r="19" spans="1:4" s="12" customFormat="1" ht="24.95" customHeight="1" x14ac:dyDescent="0.35">
      <c r="A19" s="14" t="s">
        <v>17</v>
      </c>
      <c r="B19" s="23">
        <f t="shared" si="0"/>
        <v>0</v>
      </c>
      <c r="C19" s="23">
        <f t="shared" ref="C19" si="1">SUM(D19:E19)</f>
        <v>0</v>
      </c>
      <c r="D19" s="23">
        <f>SUM(E19:E19)</f>
        <v>0</v>
      </c>
    </row>
    <row r="20" spans="1:4" s="12" customFormat="1" ht="24.95" customHeight="1" x14ac:dyDescent="0.35">
      <c r="A20" s="14" t="s">
        <v>18</v>
      </c>
      <c r="B20" s="23">
        <f t="shared" si="0"/>
        <v>0</v>
      </c>
      <c r="C20" s="23">
        <v>0</v>
      </c>
      <c r="D20" s="23">
        <v>0</v>
      </c>
    </row>
    <row r="21" spans="1:4" ht="23.25" x14ac:dyDescent="0.35">
      <c r="B21" s="26" t="s">
        <v>4</v>
      </c>
      <c r="C21" s="26"/>
      <c r="D21" s="26"/>
    </row>
    <row r="22" spans="1:4" ht="18.75" customHeight="1" x14ac:dyDescent="0.35">
      <c r="A22" s="16" t="s">
        <v>3</v>
      </c>
      <c r="B22" s="21">
        <f>B6/$B$6*100</f>
        <v>100</v>
      </c>
      <c r="C22" s="21">
        <f>C6/$C$6*100</f>
        <v>100</v>
      </c>
      <c r="D22" s="21">
        <f>D6/$D$6*100</f>
        <v>100</v>
      </c>
    </row>
    <row r="23" spans="1:4" ht="24.95" customHeight="1" x14ac:dyDescent="0.35">
      <c r="A23" s="10" t="s">
        <v>7</v>
      </c>
      <c r="B23" s="22">
        <f>B7/$B$6*100</f>
        <v>0.6877656005367927</v>
      </c>
      <c r="C23" s="22">
        <f>C7/$C$6*100</f>
        <v>0.89964550585381786</v>
      </c>
      <c r="D23" s="22">
        <f t="shared" ref="D23:D34" si="2">D7/$D$6*100</f>
        <v>0.4135349693621902</v>
      </c>
    </row>
    <row r="24" spans="1:4" ht="24.95" customHeight="1" x14ac:dyDescent="0.35">
      <c r="A24" s="4" t="s">
        <v>6</v>
      </c>
      <c r="B24" s="22">
        <f>B8/$B$6*100</f>
        <v>25.144065678161219</v>
      </c>
      <c r="C24" s="22">
        <f>C8/$C$6*100</f>
        <v>25.158006436867392</v>
      </c>
      <c r="D24" s="22">
        <f t="shared" si="2"/>
        <v>25.126022518035558</v>
      </c>
    </row>
    <row r="25" spans="1:4" ht="24.95" customHeight="1" x14ac:dyDescent="0.35">
      <c r="A25" s="14" t="s">
        <v>8</v>
      </c>
      <c r="B25" s="22">
        <f>B9/$B$6*100</f>
        <v>30.288986540713353</v>
      </c>
      <c r="C25" s="22">
        <f t="shared" ref="C25:C34" si="3">C9/$C$6*100</f>
        <v>29.831148840897431</v>
      </c>
      <c r="D25" s="22">
        <f t="shared" si="2"/>
        <v>30.881553925563704</v>
      </c>
    </row>
    <row r="26" spans="1:4" ht="24.95" customHeight="1" x14ac:dyDescent="0.35">
      <c r="A26" s="14" t="s">
        <v>9</v>
      </c>
      <c r="B26" s="22">
        <f t="shared" ref="B26:B34" si="4">B10/$B$6*100</f>
        <v>15.559093241411976</v>
      </c>
      <c r="C26" s="22">
        <f t="shared" si="3"/>
        <v>18.354983907831521</v>
      </c>
      <c r="D26" s="22">
        <f t="shared" si="2"/>
        <v>11.940444927404993</v>
      </c>
    </row>
    <row r="27" spans="1:4" ht="24.95" customHeight="1" x14ac:dyDescent="0.35">
      <c r="A27" s="4" t="s">
        <v>10</v>
      </c>
      <c r="B27" s="22">
        <f t="shared" si="4"/>
        <v>14.213822411093716</v>
      </c>
      <c r="C27" s="22">
        <f t="shared" si="3"/>
        <v>14.460795746070247</v>
      </c>
      <c r="D27" s="22">
        <f t="shared" si="2"/>
        <v>13.894171269884392</v>
      </c>
    </row>
    <row r="28" spans="1:4" ht="24.95" customHeight="1" x14ac:dyDescent="0.35">
      <c r="A28" s="14" t="s">
        <v>11</v>
      </c>
      <c r="B28" s="22">
        <f t="shared" si="4"/>
        <v>11.982120067888484</v>
      </c>
      <c r="C28" s="22">
        <v>11.8</v>
      </c>
      <c r="D28" s="22">
        <f t="shared" si="2"/>
        <v>12.292855202390655</v>
      </c>
    </row>
    <row r="29" spans="1:4" ht="24.95" customHeight="1" x14ac:dyDescent="0.35">
      <c r="A29" s="14" t="s">
        <v>12</v>
      </c>
      <c r="B29" s="22">
        <f t="shared" si="4"/>
        <v>2.2317023432052312</v>
      </c>
      <c r="C29" s="22">
        <f t="shared" si="3"/>
        <v>2.7187602033676943</v>
      </c>
      <c r="D29" s="22">
        <f t="shared" si="2"/>
        <v>1.6013160674937366</v>
      </c>
    </row>
    <row r="30" spans="1:4" ht="24.95" customHeight="1" x14ac:dyDescent="0.35">
      <c r="A30" s="15" t="s">
        <v>19</v>
      </c>
      <c r="B30" s="22" t="s">
        <v>22</v>
      </c>
      <c r="C30" s="22" t="s">
        <v>22</v>
      </c>
      <c r="D30" s="22" t="s">
        <v>22</v>
      </c>
    </row>
    <row r="31" spans="1:4" ht="24.95" customHeight="1" x14ac:dyDescent="0.35">
      <c r="A31" s="4" t="s">
        <v>13</v>
      </c>
      <c r="B31" s="22">
        <f t="shared" si="4"/>
        <v>14.106266528082939</v>
      </c>
      <c r="C31" s="22">
        <f t="shared" si="3"/>
        <v>11.295419562479593</v>
      </c>
      <c r="D31" s="22">
        <v>17.8</v>
      </c>
    </row>
    <row r="32" spans="1:4" ht="24.95" customHeight="1" x14ac:dyDescent="0.35">
      <c r="A32" s="15" t="s">
        <v>14</v>
      </c>
      <c r="B32" s="22">
        <f t="shared" si="4"/>
        <v>7.5917349717789158</v>
      </c>
      <c r="C32" s="22">
        <f t="shared" si="3"/>
        <v>5.6007742898456083</v>
      </c>
      <c r="D32" s="22">
        <f t="shared" si="2"/>
        <v>10.168583416342178</v>
      </c>
    </row>
    <row r="33" spans="1:4" ht="24.95" customHeight="1" x14ac:dyDescent="0.35">
      <c r="A33" s="15" t="s">
        <v>15</v>
      </c>
      <c r="B33" s="22">
        <f t="shared" si="4"/>
        <v>4.1315273593221677</v>
      </c>
      <c r="C33" s="22">
        <f t="shared" si="3"/>
        <v>3.7688325015159294</v>
      </c>
      <c r="D33" s="22">
        <f t="shared" si="2"/>
        <v>4.6009538470826161</v>
      </c>
    </row>
    <row r="34" spans="1:4" ht="24.95" customHeight="1" x14ac:dyDescent="0.35">
      <c r="A34" s="15" t="s">
        <v>16</v>
      </c>
      <c r="B34" s="22">
        <f t="shared" si="4"/>
        <v>2.3830041969818567</v>
      </c>
      <c r="C34" s="22">
        <f t="shared" si="3"/>
        <v>1.9258127711180559</v>
      </c>
      <c r="D34" s="22">
        <f t="shared" si="2"/>
        <v>2.9747351263243682</v>
      </c>
    </row>
    <row r="35" spans="1:4" ht="24.95" customHeight="1" x14ac:dyDescent="0.35">
      <c r="A35" s="14" t="s">
        <v>17</v>
      </c>
      <c r="B35" s="23">
        <f t="shared" ref="B35:B36" si="5">SUM(C35:D35)</f>
        <v>0</v>
      </c>
      <c r="C35" s="23">
        <f t="shared" ref="C35" si="6">SUM(D35:E35)</f>
        <v>0</v>
      </c>
      <c r="D35" s="23">
        <f>SUM(E35:E35)</f>
        <v>0</v>
      </c>
    </row>
    <row r="36" spans="1:4" ht="24.95" customHeight="1" x14ac:dyDescent="0.35">
      <c r="A36" s="17" t="s">
        <v>18</v>
      </c>
      <c r="B36" s="24">
        <f t="shared" si="5"/>
        <v>0</v>
      </c>
      <c r="C36" s="24">
        <v>0</v>
      </c>
      <c r="D36" s="24">
        <v>0</v>
      </c>
    </row>
    <row r="37" spans="1:4" s="18" customFormat="1" ht="24" customHeight="1" x14ac:dyDescent="0.5">
      <c r="A37" s="1" t="s">
        <v>24</v>
      </c>
    </row>
    <row r="38" spans="1:4" s="1" customFormat="1" ht="24" customHeight="1" x14ac:dyDescent="0.35">
      <c r="A38" s="1" t="s">
        <v>25</v>
      </c>
      <c r="B38" s="27"/>
      <c r="C38" s="27"/>
      <c r="D38" s="27"/>
    </row>
    <row r="39" spans="1:4" s="18" customFormat="1" ht="26.25" customHeight="1" x14ac:dyDescent="0.5"/>
    <row r="40" spans="1:4" s="18" customFormat="1" ht="30.75" customHeight="1" x14ac:dyDescent="0.5"/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  <ignoredErrors>
    <ignoredError sqref="C11:D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ตารางที่7_OK</vt:lpstr>
      <vt:lpstr>ตารางที่7_OK!Print_Area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2017-05-16T04:15:58Z</cp:lastPrinted>
  <dcterms:created xsi:type="dcterms:W3CDTF">2000-11-20T04:06:35Z</dcterms:created>
  <dcterms:modified xsi:type="dcterms:W3CDTF">2019-04-04T04:36:09Z</dcterms:modified>
</cp:coreProperties>
</file>