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B31" i="1"/>
  <c r="D30" i="1"/>
  <c r="B30" i="1"/>
  <c r="D28" i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C14" i="1"/>
  <c r="C30" i="1" s="1"/>
  <c r="B14" i="1"/>
  <c r="D10" i="1"/>
  <c r="C10" i="1"/>
  <c r="C26" i="1" s="1"/>
  <c r="B10" i="1"/>
</calcChain>
</file>

<file path=xl/sharedStrings.xml><?xml version="1.0" encoding="utf-8"?>
<sst xmlns="http://schemas.openxmlformats.org/spreadsheetml/2006/main" count="58" uniqueCount="25">
  <si>
    <t>ตารางที่ 3  จำนวนและร้อยละของผู้มีงานทำ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</si>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</sst>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/>
    <xf numFmtId="188" fontId="2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33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95525" y="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295525" y="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590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5905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590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5905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590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5905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590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5905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590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5905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590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5905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42"/>
  <sheetViews>
    <sheetView showGridLines="0" tabSelected="1" zoomScaleNormal="100" workbookViewId="0">
      <selection activeCell="C31" sqref="C31"/>
    </sheetView>
  </sheetViews>
  <sheetFormatPr defaultColWidth="9.140625" defaultRowHeight="26.25" customHeight="1" x14ac:dyDescent="0.55000000000000004"/>
  <cols>
    <col min="1" max="1" width="36.7109375" style="1" customWidth="1"/>
    <col min="2" max="4" width="17.28515625" style="3" customWidth="1"/>
    <col min="5" max="16384" width="9.140625" style="3"/>
  </cols>
  <sheetData>
    <row r="1" spans="1:5" s="1" customFormat="1" ht="26.25" customHeight="1" x14ac:dyDescent="0.55000000000000004">
      <c r="A1" s="1" t="s">
        <v>0</v>
      </c>
      <c r="B1" s="2"/>
      <c r="C1" s="2"/>
      <c r="D1" s="2"/>
    </row>
    <row r="2" spans="1:5" ht="3.75" customHeight="1" x14ac:dyDescent="0.55000000000000004"/>
    <row r="3" spans="1:5" s="6" customFormat="1" ht="26.25" customHeight="1" x14ac:dyDescent="0.5">
      <c r="A3" s="4"/>
      <c r="B3" s="5" t="s">
        <v>1</v>
      </c>
      <c r="C3" s="5" t="s">
        <v>2</v>
      </c>
      <c r="D3" s="5" t="s">
        <v>3</v>
      </c>
    </row>
    <row r="4" spans="1:5" s="6" customFormat="1" ht="24" customHeight="1" x14ac:dyDescent="0.5">
      <c r="B4" s="30" t="s">
        <v>4</v>
      </c>
      <c r="C4" s="30"/>
      <c r="D4" s="30"/>
    </row>
    <row r="5" spans="1:5" s="9" customFormat="1" ht="21" customHeight="1" x14ac:dyDescent="0.5">
      <c r="A5" s="7" t="s">
        <v>5</v>
      </c>
      <c r="B5" s="8">
        <v>412496.52</v>
      </c>
      <c r="C5" s="8">
        <v>226340.82</v>
      </c>
      <c r="D5" s="8">
        <v>186155.7</v>
      </c>
    </row>
    <row r="6" spans="1:5" s="13" customFormat="1" ht="21" customHeight="1" x14ac:dyDescent="0.5">
      <c r="A6" s="10" t="s">
        <v>6</v>
      </c>
      <c r="B6" s="11">
        <v>7734.01</v>
      </c>
      <c r="C6" s="11">
        <v>4093.88</v>
      </c>
      <c r="D6" s="11">
        <v>3640.13</v>
      </c>
      <c r="E6" s="12"/>
    </row>
    <row r="7" spans="1:5" s="13" customFormat="1" ht="21" customHeight="1" x14ac:dyDescent="0.5">
      <c r="A7" s="13" t="s">
        <v>7</v>
      </c>
      <c r="B7" s="11">
        <v>80122.5</v>
      </c>
      <c r="C7" s="11">
        <v>42665.83</v>
      </c>
      <c r="D7" s="11">
        <v>37456.67</v>
      </c>
      <c r="E7" s="12"/>
    </row>
    <row r="8" spans="1:5" s="13" customFormat="1" ht="21" customHeight="1" x14ac:dyDescent="0.5">
      <c r="A8" s="14" t="s">
        <v>8</v>
      </c>
      <c r="B8" s="11">
        <v>79176.59</v>
      </c>
      <c r="C8" s="11">
        <v>44854.89</v>
      </c>
      <c r="D8" s="11">
        <v>34321.699999999997</v>
      </c>
    </row>
    <row r="9" spans="1:5" s="13" customFormat="1" ht="21" customHeight="1" x14ac:dyDescent="0.5">
      <c r="A9" s="14" t="s">
        <v>9</v>
      </c>
      <c r="B9" s="11">
        <v>81582.83</v>
      </c>
      <c r="C9" s="11">
        <v>47104.25</v>
      </c>
      <c r="D9" s="11">
        <v>34478.58</v>
      </c>
    </row>
    <row r="10" spans="1:5" s="17" customFormat="1" ht="21" customHeight="1" x14ac:dyDescent="0.5">
      <c r="A10" s="15" t="s">
        <v>10</v>
      </c>
      <c r="B10" s="16">
        <f>SUM(B11:B12)</f>
        <v>79905.61</v>
      </c>
      <c r="C10" s="16">
        <f t="shared" ref="C10:D10" si="0">SUM(C11:C12)</f>
        <v>48003.600000000006</v>
      </c>
      <c r="D10" s="16">
        <f t="shared" si="0"/>
        <v>31902.010000000002</v>
      </c>
    </row>
    <row r="11" spans="1:5" s="2" customFormat="1" ht="21" customHeight="1" x14ac:dyDescent="0.5">
      <c r="A11" s="18" t="s">
        <v>11</v>
      </c>
      <c r="B11" s="16">
        <v>62376.85</v>
      </c>
      <c r="C11" s="16">
        <v>34677.910000000003</v>
      </c>
      <c r="D11" s="16">
        <v>27698.95</v>
      </c>
    </row>
    <row r="12" spans="1:5" s="2" customFormat="1" ht="21" customHeight="1" x14ac:dyDescent="0.5">
      <c r="A12" s="18" t="s">
        <v>12</v>
      </c>
      <c r="B12" s="11">
        <v>17528.759999999998</v>
      </c>
      <c r="C12" s="11">
        <v>13325.69</v>
      </c>
      <c r="D12" s="11">
        <v>4203.0600000000004</v>
      </c>
    </row>
    <row r="13" spans="1:5" s="2" customFormat="1" ht="21" customHeight="1" x14ac:dyDescent="0.5">
      <c r="A13" s="19" t="s">
        <v>13</v>
      </c>
      <c r="B13" s="11" t="s">
        <v>14</v>
      </c>
      <c r="C13" s="11" t="s">
        <v>14</v>
      </c>
      <c r="D13" s="11" t="s">
        <v>14</v>
      </c>
    </row>
    <row r="14" spans="1:5" s="17" customFormat="1" ht="21" customHeight="1" x14ac:dyDescent="0.5">
      <c r="A14" s="15" t="s">
        <v>15</v>
      </c>
      <c r="B14" s="16">
        <f>SUM(B15:B17)</f>
        <v>83974.46</v>
      </c>
      <c r="C14" s="16">
        <f t="shared" ref="C14" si="1">SUM(C15:C17)</f>
        <v>39618.36</v>
      </c>
      <c r="D14" s="16">
        <v>44356</v>
      </c>
    </row>
    <row r="15" spans="1:5" s="13" customFormat="1" ht="21" customHeight="1" x14ac:dyDescent="0.5">
      <c r="A15" s="19" t="s">
        <v>16</v>
      </c>
      <c r="B15" s="11">
        <v>45300</v>
      </c>
      <c r="C15" s="11">
        <v>17114.09</v>
      </c>
      <c r="D15" s="11">
        <v>28186.42</v>
      </c>
    </row>
    <row r="16" spans="1:5" s="13" customFormat="1" ht="21" customHeight="1" x14ac:dyDescent="0.5">
      <c r="A16" s="19" t="s">
        <v>17</v>
      </c>
      <c r="B16" s="16">
        <v>30868.240000000002</v>
      </c>
      <c r="C16" s="16">
        <v>19413.34</v>
      </c>
      <c r="D16" s="16">
        <v>11454.89</v>
      </c>
    </row>
    <row r="17" spans="1:5" s="13" customFormat="1" ht="21" customHeight="1" x14ac:dyDescent="0.5">
      <c r="A17" s="19" t="s">
        <v>18</v>
      </c>
      <c r="B17" s="11">
        <v>7806.22</v>
      </c>
      <c r="C17" s="11">
        <v>3090.93</v>
      </c>
      <c r="D17" s="11">
        <v>4715.3</v>
      </c>
    </row>
    <row r="18" spans="1:5" s="13" customFormat="1" ht="21" customHeight="1" x14ac:dyDescent="0.5">
      <c r="A18" s="18" t="s">
        <v>19</v>
      </c>
      <c r="B18" s="11" t="s">
        <v>14</v>
      </c>
      <c r="C18" s="11" t="s">
        <v>14</v>
      </c>
      <c r="D18" s="11" t="s">
        <v>14</v>
      </c>
    </row>
    <row r="19" spans="1:5" s="13" customFormat="1" ht="21" customHeight="1" x14ac:dyDescent="0.5">
      <c r="A19" s="18" t="s">
        <v>20</v>
      </c>
      <c r="B19" s="11" t="s">
        <v>14</v>
      </c>
      <c r="C19" s="11" t="s">
        <v>14</v>
      </c>
      <c r="D19" s="11" t="s">
        <v>14</v>
      </c>
    </row>
    <row r="20" spans="1:5" s="2" customFormat="1" ht="21" customHeight="1" x14ac:dyDescent="0.5">
      <c r="A20" s="2" t="s">
        <v>21</v>
      </c>
      <c r="B20" s="31" t="s">
        <v>22</v>
      </c>
      <c r="C20" s="31"/>
      <c r="D20" s="31"/>
    </row>
    <row r="21" spans="1:5" s="2" customFormat="1" ht="21" customHeight="1" x14ac:dyDescent="0.5">
      <c r="A21" s="20" t="s">
        <v>5</v>
      </c>
      <c r="B21" s="21">
        <v>100</v>
      </c>
      <c r="C21" s="21">
        <v>100</v>
      </c>
      <c r="D21" s="21">
        <v>100</v>
      </c>
      <c r="E21" s="22"/>
    </row>
    <row r="22" spans="1:5" s="2" customFormat="1" ht="21" customHeight="1" x14ac:dyDescent="0.5">
      <c r="A22" s="10" t="s">
        <v>6</v>
      </c>
      <c r="B22" s="23">
        <f>(100/$B$5)*B6</f>
        <v>1.8749273327202856</v>
      </c>
      <c r="C22" s="23">
        <f>(100/$C$5)*C6</f>
        <v>1.8087236760916567</v>
      </c>
      <c r="D22" s="23">
        <f>(100/$D$5)*D6</f>
        <v>1.9554222621171415</v>
      </c>
      <c r="E22" s="22"/>
    </row>
    <row r="23" spans="1:5" s="2" customFormat="1" ht="21" customHeight="1" x14ac:dyDescent="0.5">
      <c r="A23" s="13" t="s">
        <v>7</v>
      </c>
      <c r="B23" s="23">
        <f t="shared" ref="B23:B33" si="2">(100/$B$5)*B7</f>
        <v>19.423800229878303</v>
      </c>
      <c r="C23" s="23">
        <f t="shared" ref="C23:C33" si="3">(100/$C$5)*C7</f>
        <v>18.850258649765429</v>
      </c>
      <c r="D23" s="23">
        <f t="shared" ref="D23:D33" si="4">(100/$D$5)*D7</f>
        <v>20.12115127283236</v>
      </c>
      <c r="E23" s="22"/>
    </row>
    <row r="24" spans="1:5" s="2" customFormat="1" ht="21" customHeight="1" x14ac:dyDescent="0.5">
      <c r="A24" s="14" t="s">
        <v>8</v>
      </c>
      <c r="B24" s="23">
        <f t="shared" si="2"/>
        <v>19.194486780155138</v>
      </c>
      <c r="C24" s="23">
        <f t="shared" si="3"/>
        <v>19.817410752510305</v>
      </c>
      <c r="D24" s="23">
        <f t="shared" si="4"/>
        <v>18.43709325043498</v>
      </c>
    </row>
    <row r="25" spans="1:5" s="2" customFormat="1" ht="21" customHeight="1" x14ac:dyDescent="0.5">
      <c r="A25" s="14" t="s">
        <v>9</v>
      </c>
      <c r="B25" s="23">
        <f t="shared" si="2"/>
        <v>19.777822610479234</v>
      </c>
      <c r="C25" s="23">
        <f t="shared" si="3"/>
        <v>20.811204094780607</v>
      </c>
      <c r="D25" s="23">
        <f t="shared" si="4"/>
        <v>18.521366791347241</v>
      </c>
    </row>
    <row r="26" spans="1:5" s="2" customFormat="1" ht="21" customHeight="1" x14ac:dyDescent="0.5">
      <c r="A26" s="13" t="s">
        <v>10</v>
      </c>
      <c r="B26" s="23">
        <v>19.3</v>
      </c>
      <c r="C26" s="23">
        <f t="shared" si="3"/>
        <v>21.208547357918029</v>
      </c>
      <c r="D26" s="23">
        <v>17.2</v>
      </c>
    </row>
    <row r="27" spans="1:5" s="2" customFormat="1" ht="21" customHeight="1" x14ac:dyDescent="0.5">
      <c r="A27" s="18" t="s">
        <v>11</v>
      </c>
      <c r="B27" s="23">
        <f t="shared" si="2"/>
        <v>15.121788178964515</v>
      </c>
      <c r="C27" s="23">
        <f t="shared" si="3"/>
        <v>15.321102927876643</v>
      </c>
      <c r="D27" s="23">
        <f t="shared" si="4"/>
        <v>14.879453059992253</v>
      </c>
    </row>
    <row r="28" spans="1:5" s="2" customFormat="1" ht="21" customHeight="1" x14ac:dyDescent="0.5">
      <c r="A28" s="18" t="s">
        <v>12</v>
      </c>
      <c r="B28" s="23">
        <f t="shared" si="2"/>
        <v>4.2494322133917635</v>
      </c>
      <c r="C28" s="23">
        <f t="shared" si="3"/>
        <v>5.887444430041386</v>
      </c>
      <c r="D28" s="23">
        <f t="shared" si="4"/>
        <v>2.2578196638620249</v>
      </c>
    </row>
    <row r="29" spans="1:5" s="2" customFormat="1" ht="21" customHeight="1" x14ac:dyDescent="0.5">
      <c r="A29" s="19" t="s">
        <v>13</v>
      </c>
      <c r="B29" s="11" t="s">
        <v>14</v>
      </c>
      <c r="C29" s="11" t="s">
        <v>14</v>
      </c>
      <c r="D29" s="11" t="s">
        <v>14</v>
      </c>
    </row>
    <row r="30" spans="1:5" s="2" customFormat="1" ht="21" customHeight="1" x14ac:dyDescent="0.5">
      <c r="A30" s="13" t="s">
        <v>15</v>
      </c>
      <c r="B30" s="23">
        <f t="shared" si="2"/>
        <v>20.357616592741195</v>
      </c>
      <c r="C30" s="23">
        <f t="shared" si="3"/>
        <v>17.503851050817964</v>
      </c>
      <c r="D30" s="23">
        <f t="shared" si="4"/>
        <v>23.827366016726856</v>
      </c>
    </row>
    <row r="31" spans="1:5" s="2" customFormat="1" ht="21" customHeight="1" x14ac:dyDescent="0.5">
      <c r="A31" s="19" t="s">
        <v>16</v>
      </c>
      <c r="B31" s="23">
        <f t="shared" si="2"/>
        <v>10.981910829211358</v>
      </c>
      <c r="C31" s="23">
        <v>7.5</v>
      </c>
      <c r="D31" s="23">
        <f t="shared" si="4"/>
        <v>15.141314501785331</v>
      </c>
    </row>
    <row r="32" spans="1:5" s="2" customFormat="1" ht="21" customHeight="1" x14ac:dyDescent="0.5">
      <c r="A32" s="19" t="s">
        <v>17</v>
      </c>
      <c r="B32" s="23">
        <f t="shared" si="2"/>
        <v>7.4832728285804686</v>
      </c>
      <c r="C32" s="23">
        <f t="shared" si="3"/>
        <v>8.5770388213668216</v>
      </c>
      <c r="D32" s="23">
        <f t="shared" si="4"/>
        <v>6.1533920261372588</v>
      </c>
    </row>
    <row r="33" spans="1:5" s="2" customFormat="1" ht="21" customHeight="1" x14ac:dyDescent="0.5">
      <c r="A33" s="19" t="s">
        <v>18</v>
      </c>
      <c r="B33" s="23">
        <f t="shared" si="2"/>
        <v>1.8924329349493663</v>
      </c>
      <c r="C33" s="23">
        <f t="shared" si="3"/>
        <v>1.3656087311161988</v>
      </c>
      <c r="D33" s="23">
        <f t="shared" si="4"/>
        <v>2.5329871714913912</v>
      </c>
    </row>
    <row r="34" spans="1:5" s="2" customFormat="1" ht="21" customHeight="1" x14ac:dyDescent="0.5">
      <c r="A34" s="18" t="s">
        <v>19</v>
      </c>
      <c r="B34" s="24" t="s">
        <v>14</v>
      </c>
      <c r="C34" s="24" t="s">
        <v>14</v>
      </c>
      <c r="D34" s="24" t="s">
        <v>14</v>
      </c>
    </row>
    <row r="35" spans="1:5" s="2" customFormat="1" ht="21" customHeight="1" x14ac:dyDescent="0.5">
      <c r="A35" s="25" t="s">
        <v>20</v>
      </c>
      <c r="B35" s="26" t="s">
        <v>14</v>
      </c>
      <c r="C35" s="26" t="s">
        <v>14</v>
      </c>
      <c r="D35" s="26" t="s">
        <v>14</v>
      </c>
    </row>
    <row r="36" spans="1:5" s="2" customFormat="1" ht="25.5" customHeight="1" x14ac:dyDescent="0.5">
      <c r="A36" s="6" t="s">
        <v>23</v>
      </c>
    </row>
    <row r="37" spans="1:5" s="2" customFormat="1" ht="21.75" x14ac:dyDescent="0.5">
      <c r="A37" s="27"/>
      <c r="B37" s="28"/>
      <c r="C37" s="28"/>
      <c r="D37" s="28"/>
      <c r="E37" s="28"/>
    </row>
    <row r="38" spans="1:5" s="2" customFormat="1" ht="21.75" x14ac:dyDescent="0.5">
      <c r="A38" s="29" t="s">
        <v>24</v>
      </c>
      <c r="C38" s="2" t="s">
        <v>21</v>
      </c>
    </row>
    <row r="42" spans="1:5" ht="26.25" customHeight="1" x14ac:dyDescent="0.55000000000000004">
      <c r="A42" s="6"/>
    </row>
  </sheetData>
  <mergeCells count="2">
    <mergeCell ref="B4:D4"/>
    <mergeCell ref="B20:D20"/>
  </mergeCells>
  <pageMargins left="1.1023622047244095" right="0.6692913385826772" top="1.0629921259842521" bottom="0.43307086614173229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2020-07-30T07:37:56Z</dcterms:created>
  <dcterms:modified xsi:type="dcterms:W3CDTF">2020-07-30T07:39:58Z</dcterms:modified>
</cp:coreProperties>
</file>