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7260" windowHeight="388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C16" i="7"/>
  <c r="C33" s="1"/>
  <c r="D16"/>
  <c r="B16"/>
  <c r="C12"/>
  <c r="D12"/>
  <c r="D29" s="1"/>
  <c r="B12"/>
  <c r="D25"/>
  <c r="D26"/>
  <c r="D27"/>
  <c r="D28"/>
  <c r="D30"/>
  <c r="D31"/>
  <c r="D33"/>
  <c r="D34"/>
  <c r="D35"/>
  <c r="D36"/>
  <c r="D38"/>
  <c r="C25"/>
  <c r="C26"/>
  <c r="C27"/>
  <c r="C28"/>
  <c r="C29"/>
  <c r="C30"/>
  <c r="C31"/>
  <c r="C32"/>
  <c r="C34"/>
  <c r="C35"/>
  <c r="C36"/>
  <c r="C38"/>
  <c r="B25"/>
  <c r="B26"/>
  <c r="B27"/>
  <c r="B28"/>
  <c r="B29"/>
  <c r="B30"/>
  <c r="B31"/>
  <c r="B32"/>
  <c r="B33"/>
  <c r="B34"/>
  <c r="B35"/>
  <c r="B36"/>
  <c r="B38"/>
  <c r="D24"/>
  <c r="C24"/>
  <c r="B24"/>
</calcChain>
</file>

<file path=xl/sharedStrings.xml><?xml version="1.0" encoding="utf-8"?>
<sst xmlns="http://schemas.openxmlformats.org/spreadsheetml/2006/main" count="46" uniqueCount="26">
  <si>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</si>
  <si>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</si>
  <si>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</si>
  <si>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</si>
  <si>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</si>
  <si>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</si>
  <si>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</si>
  <si>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</si>
  <si>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</si>
  <si>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</si>
  <si>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</si>
  <si>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</si>
  <si>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</si>
  <si>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</si>
  <si>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</si>
  <si>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</si>
  <si>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</si>
  <si>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</si>
  <si>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</si>
  <si>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</si>
  <si>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</si>
  <si>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</si>
  <si>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</si>
  <si>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</si>
  <si>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</si>
  <si>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1 พ.ศ. 2562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</si>
</sst>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7" fontId="3" fillId="0" borderId="0" xfId="6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7" fontId="5" fillId="0" borderId="0" xfId="6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167" fontId="1" fillId="0" borderId="0" xfId="0" applyNumberFormat="1" applyFont="1"/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39"/>
  <sheetViews>
    <sheetView tabSelected="1" workbookViewId="0">
      <selection activeCell="F13" sqref="F13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19">
      <c r="A1" s="6" t="s">
        <v>24</v>
      </c>
      <c r="B1" s="9"/>
      <c r="C1" s="9"/>
      <c r="D1" s="9"/>
    </row>
    <row r="2" spans="1:19">
      <c r="A2" s="6" t="s">
        <v>25</v>
      </c>
      <c r="B2" s="9"/>
      <c r="C2" s="9"/>
      <c r="D2" s="9"/>
    </row>
    <row r="3" spans="1:19" ht="6" customHeight="1"/>
    <row r="4" spans="1:19">
      <c r="A4" s="7" t="s">
        <v>6</v>
      </c>
      <c r="B4" s="5" t="s">
        <v>0</v>
      </c>
      <c r="C4" s="5" t="s">
        <v>1</v>
      </c>
      <c r="D4" s="5" t="s">
        <v>2</v>
      </c>
    </row>
    <row r="5" spans="1:19" ht="18.75" customHeight="1">
      <c r="B5" s="15"/>
      <c r="C5" s="16" t="s">
        <v>3</v>
      </c>
      <c r="D5" s="15"/>
    </row>
    <row r="6" spans="1:19" ht="8.25" customHeight="1">
      <c r="B6" s="24"/>
      <c r="C6" s="23"/>
      <c r="D6" s="24"/>
    </row>
    <row r="7" spans="1:19" ht="18.75" customHeight="1">
      <c r="A7" s="13" t="s">
        <v>7</v>
      </c>
      <c r="B7" s="22">
        <v>324664.92</v>
      </c>
      <c r="C7" s="22">
        <v>176806</v>
      </c>
      <c r="D7" s="22">
        <v>147858.92000000001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18.75" customHeight="1">
      <c r="A8" s="8" t="s">
        <v>8</v>
      </c>
      <c r="B8" s="20">
        <v>5543.53</v>
      </c>
      <c r="C8" s="20">
        <v>1651.95</v>
      </c>
      <c r="D8" s="20">
        <v>3891.58</v>
      </c>
      <c r="F8" s="14"/>
      <c r="G8" s="14"/>
      <c r="H8" s="14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8.75" customHeight="1">
      <c r="A9" s="9" t="s">
        <v>9</v>
      </c>
      <c r="B9" s="20">
        <v>22248.16</v>
      </c>
      <c r="C9" s="20">
        <v>11375.93</v>
      </c>
      <c r="D9" s="20">
        <v>10872.23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8.75" customHeight="1">
      <c r="A10" s="10" t="s">
        <v>10</v>
      </c>
      <c r="B10" s="20">
        <v>58282.66</v>
      </c>
      <c r="C10" s="20">
        <v>36262.639999999999</v>
      </c>
      <c r="D10" s="20">
        <v>22020.02</v>
      </c>
      <c r="G10" s="19"/>
      <c r="H10" s="19"/>
      <c r="I10" s="19"/>
    </row>
    <row r="11" spans="1:19" ht="18.75" customHeight="1">
      <c r="A11" s="10" t="s">
        <v>11</v>
      </c>
      <c r="B11" s="20">
        <v>61449.18</v>
      </c>
      <c r="C11" s="20">
        <v>38009.68</v>
      </c>
      <c r="D11" s="20">
        <v>23439</v>
      </c>
      <c r="F11" s="14"/>
      <c r="G11" s="19"/>
      <c r="H11" s="19"/>
      <c r="I11" s="19"/>
    </row>
    <row r="12" spans="1:19" ht="18.75" customHeight="1">
      <c r="A12" s="9" t="s">
        <v>12</v>
      </c>
      <c r="B12" s="26">
        <f>SUM(B13:B15)</f>
        <v>75417</v>
      </c>
      <c r="C12" s="26">
        <f t="shared" ref="C12:D12" si="0">SUM(C13:C15)</f>
        <v>42634.500000000007</v>
      </c>
      <c r="D12" s="26">
        <f t="shared" si="0"/>
        <v>32781.699999999997</v>
      </c>
      <c r="G12" s="19"/>
      <c r="H12" s="19"/>
      <c r="I12" s="19"/>
    </row>
    <row r="13" spans="1:19" ht="18.75" customHeight="1">
      <c r="A13" s="10" t="s">
        <v>13</v>
      </c>
      <c r="B13" s="20">
        <v>53618.66</v>
      </c>
      <c r="C13" s="20">
        <v>28042.63</v>
      </c>
      <c r="D13" s="20">
        <v>25576.03</v>
      </c>
      <c r="G13" s="19"/>
      <c r="H13" s="19"/>
      <c r="I13" s="19"/>
    </row>
    <row r="14" spans="1:19" ht="18.75" customHeight="1">
      <c r="A14" s="10" t="s">
        <v>14</v>
      </c>
      <c r="B14" s="20">
        <v>21545.47</v>
      </c>
      <c r="C14" s="20">
        <v>14339</v>
      </c>
      <c r="D14" s="20">
        <v>7205.67</v>
      </c>
      <c r="G14" s="19"/>
      <c r="H14" s="19"/>
      <c r="I14" s="19"/>
    </row>
    <row r="15" spans="1:19" ht="18.75" customHeight="1">
      <c r="A15" s="11" t="s">
        <v>15</v>
      </c>
      <c r="B15" s="20">
        <v>252.87</v>
      </c>
      <c r="C15" s="20">
        <v>252.87</v>
      </c>
      <c r="D15" s="20" t="s">
        <v>5</v>
      </c>
      <c r="G15" s="19"/>
      <c r="H15" s="19"/>
      <c r="I15" s="19"/>
    </row>
    <row r="16" spans="1:19" ht="18.75" customHeight="1">
      <c r="A16" s="9" t="s">
        <v>16</v>
      </c>
      <c r="B16" s="26">
        <f>SUM(B17:B19)</f>
        <v>94282.48</v>
      </c>
      <c r="C16" s="26">
        <f t="shared" ref="C16:D16" si="1">SUM(C17:C19)</f>
        <v>43087.78</v>
      </c>
      <c r="D16" s="26">
        <f t="shared" si="1"/>
        <v>51194.070000000007</v>
      </c>
      <c r="G16" s="19"/>
      <c r="H16" s="19"/>
      <c r="I16" s="19"/>
    </row>
    <row r="17" spans="1:9" ht="18.75" customHeight="1">
      <c r="A17" s="11" t="s">
        <v>17</v>
      </c>
      <c r="B17" s="20">
        <v>65041.17</v>
      </c>
      <c r="C17" s="20">
        <v>28144.69</v>
      </c>
      <c r="D17" s="20">
        <v>36896.480000000003</v>
      </c>
      <c r="G17" s="19"/>
      <c r="H17" s="19"/>
      <c r="I17" s="19"/>
    </row>
    <row r="18" spans="1:9" ht="18.75" customHeight="1">
      <c r="A18" s="11" t="s">
        <v>18</v>
      </c>
      <c r="B18" s="20">
        <v>22144.37</v>
      </c>
      <c r="C18" s="20">
        <v>12848</v>
      </c>
      <c r="D18" s="20">
        <v>9295.73</v>
      </c>
      <c r="G18" s="19"/>
      <c r="H18" s="19"/>
      <c r="I18" s="19"/>
    </row>
    <row r="19" spans="1:9" ht="18.75" customHeight="1">
      <c r="A19" s="11" t="s">
        <v>19</v>
      </c>
      <c r="B19" s="20">
        <v>7096.94</v>
      </c>
      <c r="C19" s="20">
        <v>2095.09</v>
      </c>
      <c r="D19" s="20">
        <v>5001.8599999999997</v>
      </c>
      <c r="G19" s="19"/>
      <c r="H19" s="19"/>
      <c r="I19" s="19"/>
    </row>
    <row r="20" spans="1:9" ht="18.75" customHeight="1">
      <c r="A20" s="10" t="s">
        <v>20</v>
      </c>
      <c r="B20" s="20" t="s">
        <v>5</v>
      </c>
      <c r="C20" s="20" t="s">
        <v>5</v>
      </c>
      <c r="D20" s="20" t="s">
        <v>5</v>
      </c>
      <c r="G20" s="19"/>
      <c r="H20" s="19"/>
      <c r="I20" s="19"/>
    </row>
    <row r="21" spans="1:9" ht="18.75" customHeight="1">
      <c r="A21" s="10" t="s">
        <v>21</v>
      </c>
      <c r="B21" s="20">
        <v>7441.91</v>
      </c>
      <c r="C21" s="20">
        <v>3782.08</v>
      </c>
      <c r="D21" s="20">
        <v>3659.83</v>
      </c>
      <c r="G21" s="19"/>
      <c r="H21" s="19"/>
      <c r="I21" s="19"/>
    </row>
    <row r="22" spans="1:9" ht="18.75" customHeight="1">
      <c r="B22" s="17"/>
      <c r="C22" s="18" t="s">
        <v>4</v>
      </c>
      <c r="D22" s="17"/>
    </row>
    <row r="23" spans="1:9" ht="9" customHeight="1">
      <c r="B23" s="17"/>
      <c r="C23" s="18"/>
      <c r="D23" s="17"/>
    </row>
    <row r="24" spans="1:9" ht="18.75" customHeight="1">
      <c r="A24" s="13" t="s">
        <v>7</v>
      </c>
      <c r="B24" s="3">
        <f>B7/$B$7*100</f>
        <v>100</v>
      </c>
      <c r="C24" s="3">
        <f>C7/$C$7*100</f>
        <v>100</v>
      </c>
      <c r="D24" s="3">
        <f>D7/$D$7*100</f>
        <v>100</v>
      </c>
      <c r="G24" s="2"/>
      <c r="H24" s="2"/>
      <c r="I24" s="2"/>
    </row>
    <row r="25" spans="1:9" ht="18.75" customHeight="1">
      <c r="A25" s="8" t="s">
        <v>8</v>
      </c>
      <c r="B25" s="4">
        <f t="shared" ref="B25:B38" si="2">B8/$B$7*100</f>
        <v>1.707461958008891</v>
      </c>
      <c r="C25" s="4">
        <f t="shared" ref="C25:C38" si="3">C8/$C$7*100</f>
        <v>0.93432915172562014</v>
      </c>
      <c r="D25" s="4">
        <f t="shared" ref="D25:D38" si="4">D8/$D$7*100</f>
        <v>2.6319548391128511</v>
      </c>
      <c r="F25" s="2"/>
      <c r="G25" s="2"/>
      <c r="H25" s="2"/>
      <c r="I25" s="2"/>
    </row>
    <row r="26" spans="1:9" ht="18.75" customHeight="1">
      <c r="A26" s="9" t="s">
        <v>9</v>
      </c>
      <c r="B26" s="4">
        <f t="shared" si="2"/>
        <v>6.8526528828553452</v>
      </c>
      <c r="C26" s="4">
        <f t="shared" si="3"/>
        <v>6.434131194642716</v>
      </c>
      <c r="D26" s="4">
        <f t="shared" si="4"/>
        <v>7.3531106543994769</v>
      </c>
      <c r="G26" s="2"/>
      <c r="H26" s="2"/>
      <c r="I26" s="2"/>
    </row>
    <row r="27" spans="1:9" ht="18.75" customHeight="1">
      <c r="A27" s="10" t="s">
        <v>10</v>
      </c>
      <c r="B27" s="4">
        <f t="shared" si="2"/>
        <v>17.951634565261934</v>
      </c>
      <c r="C27" s="4">
        <f t="shared" si="3"/>
        <v>20.50984695089533</v>
      </c>
      <c r="D27" s="4">
        <f t="shared" si="4"/>
        <v>14.89258815092116</v>
      </c>
      <c r="G27" s="2"/>
      <c r="H27" s="2"/>
      <c r="I27" s="2"/>
    </row>
    <row r="28" spans="1:9" ht="18.75" customHeight="1">
      <c r="A28" s="10" t="s">
        <v>11</v>
      </c>
      <c r="B28" s="4">
        <f t="shared" si="2"/>
        <v>18.926953980738048</v>
      </c>
      <c r="C28" s="4">
        <f t="shared" si="3"/>
        <v>21.497958214087756</v>
      </c>
      <c r="D28" s="4">
        <f t="shared" si="4"/>
        <v>15.852273234513007</v>
      </c>
      <c r="G28" s="2"/>
      <c r="H28" s="2"/>
      <c r="I28" s="2"/>
    </row>
    <row r="29" spans="1:9" ht="18.75" customHeight="1">
      <c r="A29" s="9" t="s">
        <v>12</v>
      </c>
      <c r="B29" s="4">
        <f t="shared" si="2"/>
        <v>23.229180411607146</v>
      </c>
      <c r="C29" s="4">
        <f t="shared" si="3"/>
        <v>24.113717860253615</v>
      </c>
      <c r="D29" s="4">
        <f t="shared" si="4"/>
        <v>22.17093158802999</v>
      </c>
      <c r="G29" s="2"/>
      <c r="H29" s="2"/>
      <c r="I29" s="2"/>
    </row>
    <row r="30" spans="1:9" ht="18.75" customHeight="1">
      <c r="A30" s="10" t="s">
        <v>13</v>
      </c>
      <c r="B30" s="4">
        <f t="shared" si="2"/>
        <v>16.515076528748473</v>
      </c>
      <c r="C30" s="4">
        <f t="shared" si="3"/>
        <v>15.860677805051864</v>
      </c>
      <c r="D30" s="4">
        <f t="shared" si="4"/>
        <v>17.297590162297951</v>
      </c>
      <c r="G30" s="2"/>
      <c r="H30" s="2"/>
      <c r="I30" s="2"/>
    </row>
    <row r="31" spans="1:9" ht="18.75" customHeight="1">
      <c r="A31" s="10" t="s">
        <v>14</v>
      </c>
      <c r="B31" s="4">
        <f t="shared" si="2"/>
        <v>6.6362174268781491</v>
      </c>
      <c r="C31" s="4">
        <f t="shared" si="3"/>
        <v>8.1100188907616264</v>
      </c>
      <c r="D31" s="4">
        <f t="shared" si="4"/>
        <v>4.8733414257320415</v>
      </c>
      <c r="G31" s="2"/>
      <c r="H31" s="2"/>
      <c r="I31" s="2"/>
    </row>
    <row r="32" spans="1:9" ht="18.75" customHeight="1">
      <c r="A32" s="11" t="s">
        <v>23</v>
      </c>
      <c r="B32" s="4">
        <f t="shared" si="2"/>
        <v>7.7886455980522934E-2</v>
      </c>
      <c r="C32" s="4">
        <f t="shared" si="3"/>
        <v>0.14302116444012081</v>
      </c>
      <c r="D32" s="4" t="s">
        <v>22</v>
      </c>
      <c r="G32" s="2"/>
      <c r="H32" s="2"/>
      <c r="I32" s="2"/>
    </row>
    <row r="33" spans="1:9" ht="18.75" customHeight="1">
      <c r="A33" s="9" t="s">
        <v>16</v>
      </c>
      <c r="B33" s="4">
        <f t="shared" si="2"/>
        <v>29.039934465355849</v>
      </c>
      <c r="C33" s="4">
        <f t="shared" si="3"/>
        <v>24.370089250364806</v>
      </c>
      <c r="D33" s="4">
        <f t="shared" si="4"/>
        <v>34.623592543486723</v>
      </c>
      <c r="G33" s="2"/>
      <c r="H33" s="2"/>
      <c r="I33" s="2"/>
    </row>
    <row r="34" spans="1:9" ht="18.75" customHeight="1">
      <c r="A34" s="11" t="s">
        <v>17</v>
      </c>
      <c r="B34" s="4">
        <f t="shared" si="2"/>
        <v>20.033322355861547</v>
      </c>
      <c r="C34" s="4">
        <f t="shared" si="3"/>
        <v>15.918402090426795</v>
      </c>
      <c r="D34" s="4">
        <f t="shared" si="4"/>
        <v>24.95384113450849</v>
      </c>
      <c r="G34" s="2"/>
      <c r="H34" s="2"/>
      <c r="I34" s="2"/>
    </row>
    <row r="35" spans="1:9" ht="18.75" customHeight="1">
      <c r="A35" s="11" t="s">
        <v>18</v>
      </c>
      <c r="B35" s="4">
        <f t="shared" si="2"/>
        <v>6.8206845383849917</v>
      </c>
      <c r="C35" s="4">
        <f t="shared" si="3"/>
        <v>7.2667217175887702</v>
      </c>
      <c r="D35" s="4">
        <f t="shared" si="4"/>
        <v>6.2868915855735983</v>
      </c>
      <c r="G35" s="2"/>
      <c r="H35" s="2"/>
      <c r="I35" s="2"/>
    </row>
    <row r="36" spans="1:9" ht="18.75" customHeight="1">
      <c r="A36" s="11" t="s">
        <v>19</v>
      </c>
      <c r="B36" s="4">
        <f t="shared" si="2"/>
        <v>2.1859275711093149</v>
      </c>
      <c r="C36" s="4">
        <f t="shared" si="3"/>
        <v>1.1849654423492415</v>
      </c>
      <c r="D36" s="4">
        <f t="shared" si="4"/>
        <v>3.3828598234046341</v>
      </c>
      <c r="G36" s="2"/>
      <c r="H36" s="2"/>
      <c r="I36" s="2"/>
    </row>
    <row r="37" spans="1:9" ht="18.75" customHeight="1">
      <c r="A37" s="10" t="s">
        <v>20</v>
      </c>
      <c r="B37" s="4" t="s">
        <v>22</v>
      </c>
      <c r="C37" s="4" t="s">
        <v>22</v>
      </c>
      <c r="D37" s="4" t="s">
        <v>22</v>
      </c>
      <c r="G37" s="2"/>
      <c r="H37" s="2"/>
      <c r="I37" s="2"/>
    </row>
    <row r="38" spans="1:9" ht="18.75" customHeight="1">
      <c r="A38" s="10" t="s">
        <v>21</v>
      </c>
      <c r="B38" s="4">
        <f t="shared" si="2"/>
        <v>2.2921817361727901</v>
      </c>
      <c r="C38" s="4">
        <f t="shared" si="3"/>
        <v>2.1391129260319222</v>
      </c>
      <c r="D38" s="4">
        <f t="shared" si="4"/>
        <v>2.4752175925537667</v>
      </c>
      <c r="G38" s="2"/>
      <c r="H38" s="2"/>
      <c r="I38" s="2"/>
    </row>
    <row r="39" spans="1:9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2019-04-17T04:34:29Z</cp:lastPrinted>
  <dcterms:created xsi:type="dcterms:W3CDTF">2014-02-26T23:21:30Z</dcterms:created>
  <dcterms:modified xsi:type="dcterms:W3CDTF">2019-04-19T03:32:06Z</dcterms:modified>
</cp:coreProperties>
</file>