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10.ทิพย์รัตน์\"/>
    </mc:Choice>
  </mc:AlternateContent>
  <bookViews>
    <workbookView xWindow="0" yWindow="0" windowWidth="20490" windowHeight="7545"/>
  </bookViews>
  <sheets>
    <sheet name="ตารางที่3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1" i="1" l="1"/>
  <c r="F21" i="1"/>
  <c r="C21" i="1"/>
  <c r="I19" i="1"/>
  <c r="F19" i="1"/>
  <c r="C19" i="1"/>
  <c r="F18" i="1"/>
  <c r="I17" i="1"/>
  <c r="F17" i="1"/>
  <c r="C17" i="1"/>
  <c r="I16" i="1"/>
  <c r="C16" i="1"/>
  <c r="I14" i="1"/>
  <c r="F14" i="1"/>
  <c r="C14" i="1"/>
  <c r="I13" i="1"/>
  <c r="F13" i="1"/>
  <c r="C13" i="1"/>
  <c r="I12" i="1"/>
  <c r="F12" i="1"/>
  <c r="C12" i="1"/>
  <c r="I11" i="1"/>
  <c r="C11" i="1"/>
  <c r="I10" i="1"/>
  <c r="F10" i="1"/>
  <c r="C10" i="1"/>
  <c r="I9" i="1"/>
  <c r="F9" i="1"/>
  <c r="C9" i="1"/>
  <c r="I8" i="1"/>
  <c r="F8" i="1"/>
</calcChain>
</file>

<file path=xl/sharedStrings.xml><?xml version="1.0" encoding="utf-8"?>
<sst xmlns="http://schemas.openxmlformats.org/spreadsheetml/2006/main" count="40" uniqueCount="25">
  <si>
    <t xml:space="preserve">ตาราง 3 จำนวนและร้อยละของประชากรอายุ 15 ปีขึ้นไป ที่มีงานทำ จำแนกตามระดับการศึกษาที่สำเร็จและเพศ </t>
  </si>
  <si>
    <t>ระดับการศึกษาที่สำเร็จ</t>
  </si>
  <si>
    <t>รวม</t>
  </si>
  <si>
    <t>ชาย</t>
  </si>
  <si>
    <t>หญิง</t>
  </si>
  <si>
    <t>จำนวน</t>
  </si>
  <si>
    <t>ร้อยละ</t>
  </si>
  <si>
    <t>ยอดรวม</t>
  </si>
  <si>
    <t>1. ไม่มีการศึกษา</t>
  </si>
  <si>
    <t>2. ต่ำกว่าประถมศึกษา</t>
  </si>
  <si>
    <t>3. ประถมศึกษา</t>
  </si>
  <si>
    <t>4. มัธยมศึกษาตอนต้น</t>
  </si>
  <si>
    <t>5. มัธยมศึกษาตอนปลาย</t>
  </si>
  <si>
    <t xml:space="preserve">   5.1 สายสามัญ</t>
  </si>
  <si>
    <t xml:space="preserve">   5.2 สายอาชีวศึกษา</t>
  </si>
  <si>
    <t xml:space="preserve">   5.3 สายวิชาการศึกษา</t>
  </si>
  <si>
    <t>-</t>
  </si>
  <si>
    <t>6. มหาวิทยาลัย</t>
  </si>
  <si>
    <t xml:space="preserve">   6.1 สายวิชาการ</t>
  </si>
  <si>
    <t xml:space="preserve">   6.2 สายวิชาชีพ</t>
  </si>
  <si>
    <t xml:space="preserve">   6.3 สายวิชาการศึกษา</t>
  </si>
  <si>
    <t>7. อื่น ๆ</t>
  </si>
  <si>
    <t>8. ไม่ทราบ</t>
  </si>
  <si>
    <t xml:space="preserve"> </t>
  </si>
  <si>
    <r>
      <t xml:space="preserve">หมายเหตุ    :  </t>
    </r>
    <r>
      <rPr>
        <sz val="16"/>
        <rFont val="TH SarabunPSK"/>
        <family val="2"/>
      </rPr>
      <t>-  ไม่มีข้อมูล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</si>
</sst>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87" formatCode="_-* #,##0_-;\-* #,##0_-;_-* &quot;-&quot;??_-;_-@_-"/>
    <numFmt numFmtId="188" formatCode="0.0"/>
    <numFmt numFmtId="189" formatCode="#,##0.0"/>
    <numFmt numFmtId="190" formatCode="_-* #,##0.0_-;\-* #,##0.0_-;_-* &quot;-&quot;??_-;_-@_-"/>
  </numFmts>
  <fonts count="7" x14ac:knownFonts="1">
    <font>
      <sz val="14"/>
      <name val="Cordia New"/>
      <charset val="222"/>
    </font>
    <font>
      <sz val="14"/>
      <name val="Cordia New"/>
      <charset val="222"/>
    </font>
    <font>
      <b/>
      <sz val="16"/>
      <name val="TH SarabunPSK"/>
      <family val="2"/>
    </font>
    <font>
      <sz val="16"/>
      <name val="TH SarabunPSK"/>
      <family val="2"/>
    </font>
    <font>
      <sz val="16"/>
      <color indexed="8"/>
      <name val="TH SarabunPSK"/>
      <family val="2"/>
    </font>
    <font>
      <sz val="14"/>
      <name val="Cordia New"/>
      <family val="2"/>
    </font>
    <font>
      <sz val="14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58">
    <xf numFmtId="0" fontId="0" fillId="0" borderId="0" xfId="0"/>
    <xf numFmtId="0" fontId="2" fillId="0" borderId="0" xfId="0" applyFont="1" applyBorder="1" applyAlignment="1"/>
    <xf numFmtId="187" fontId="3" fillId="0" borderId="0" xfId="1" applyNumberFormat="1" applyFont="1" applyBorder="1" applyAlignment="1"/>
    <xf numFmtId="0" fontId="3" fillId="0" borderId="0" xfId="0" applyFont="1" applyBorder="1" applyAlignment="1"/>
    <xf numFmtId="0" fontId="3" fillId="0" borderId="0" xfId="0" applyFont="1" applyAlignment="1"/>
    <xf numFmtId="187" fontId="3" fillId="0" borderId="0" xfId="1" applyNumberFormat="1" applyFont="1" applyAlignment="1"/>
    <xf numFmtId="0" fontId="2" fillId="0" borderId="0" xfId="0" applyFont="1" applyAlignment="1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3" fillId="0" borderId="3" xfId="0" applyFont="1" applyBorder="1" applyAlignment="1">
      <alignment vertical="center"/>
    </xf>
    <xf numFmtId="187" fontId="2" fillId="0" borderId="3" xfId="1" applyNumberFormat="1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0" fontId="2" fillId="0" borderId="0" xfId="0" applyFont="1" applyBorder="1" applyAlignment="1">
      <alignment horizontal="center"/>
    </xf>
    <xf numFmtId="3" fontId="2" fillId="0" borderId="0" xfId="0" applyNumberFormat="1" applyFont="1" applyBorder="1" applyAlignment="1">
      <alignment horizontal="right"/>
    </xf>
    <xf numFmtId="188" fontId="2" fillId="0" borderId="0" xfId="1" applyNumberFormat="1" applyFont="1" applyFill="1" applyBorder="1" applyAlignment="1">
      <alignment horizontal="right"/>
    </xf>
    <xf numFmtId="188" fontId="2" fillId="0" borderId="0" xfId="0" applyNumberFormat="1" applyFont="1" applyBorder="1" applyAlignment="1">
      <alignment horizontal="right"/>
    </xf>
    <xf numFmtId="187" fontId="2" fillId="0" borderId="0" xfId="1" applyNumberFormat="1" applyFont="1" applyBorder="1" applyAlignment="1">
      <alignment horizontal="right"/>
    </xf>
    <xf numFmtId="188" fontId="3" fillId="0" borderId="0" xfId="0" applyNumberFormat="1" applyFont="1" applyBorder="1" applyAlignment="1">
      <alignment horizontal="right"/>
    </xf>
    <xf numFmtId="0" fontId="4" fillId="0" borderId="0" xfId="0" applyFont="1" applyFill="1" applyBorder="1" applyAlignment="1"/>
    <xf numFmtId="3" fontId="3" fillId="0" borderId="0" xfId="0" applyNumberFormat="1" applyFont="1" applyBorder="1" applyAlignment="1">
      <alignment horizontal="right"/>
    </xf>
    <xf numFmtId="188" fontId="3" fillId="0" borderId="0" xfId="1" applyNumberFormat="1" applyFont="1" applyFill="1" applyBorder="1" applyAlignment="1">
      <alignment horizontal="right"/>
    </xf>
    <xf numFmtId="188" fontId="3" fillId="0" borderId="0" xfId="0" applyNumberFormat="1" applyFont="1" applyFill="1" applyBorder="1" applyAlignment="1">
      <alignment horizontal="right"/>
    </xf>
    <xf numFmtId="187" fontId="2" fillId="0" borderId="0" xfId="1" applyNumberFormat="1" applyFont="1"/>
    <xf numFmtId="187" fontId="3" fillId="0" borderId="0" xfId="1" applyNumberFormat="1" applyFont="1"/>
    <xf numFmtId="0" fontId="3" fillId="0" borderId="0" xfId="0" applyFont="1" applyFill="1" applyAlignment="1"/>
    <xf numFmtId="0" fontId="3" fillId="0" borderId="0" xfId="0" applyFont="1" applyFill="1" applyBorder="1" applyAlignment="1"/>
    <xf numFmtId="187" fontId="2" fillId="0" borderId="0" xfId="2" applyNumberFormat="1" applyFont="1" applyFill="1"/>
    <xf numFmtId="0" fontId="3" fillId="0" borderId="0" xfId="0" applyFont="1" applyFill="1" applyBorder="1" applyAlignment="1" applyProtection="1"/>
    <xf numFmtId="3" fontId="6" fillId="0" borderId="0" xfId="0" applyNumberFormat="1" applyFont="1" applyBorder="1" applyAlignment="1">
      <alignment horizontal="right"/>
    </xf>
    <xf numFmtId="188" fontId="3" fillId="2" borderId="0" xfId="0" applyNumberFormat="1" applyFont="1" applyFill="1" applyBorder="1" applyAlignment="1">
      <alignment horizontal="right"/>
    </xf>
    <xf numFmtId="188" fontId="3" fillId="2" borderId="0" xfId="1" applyNumberFormat="1" applyFont="1" applyFill="1" applyBorder="1" applyAlignment="1">
      <alignment horizontal="right"/>
    </xf>
    <xf numFmtId="3" fontId="3" fillId="0" borderId="0" xfId="0" applyNumberFormat="1" applyFont="1" applyFill="1" applyBorder="1" applyAlignment="1"/>
    <xf numFmtId="187" fontId="3" fillId="0" borderId="0" xfId="1" applyNumberFormat="1" applyFont="1" applyFill="1" applyBorder="1" applyAlignment="1">
      <alignment horizontal="right"/>
    </xf>
    <xf numFmtId="189" fontId="3" fillId="0" borderId="0" xfId="0" applyNumberFormat="1" applyFont="1" applyFill="1" applyBorder="1" applyAlignment="1" applyProtection="1"/>
    <xf numFmtId="187" fontId="3" fillId="0" borderId="0" xfId="2" applyNumberFormat="1" applyFont="1" applyFill="1" applyAlignment="1">
      <alignment horizontal="right"/>
    </xf>
    <xf numFmtId="187" fontId="3" fillId="0" borderId="0" xfId="1" applyNumberFormat="1" applyFont="1" applyAlignment="1">
      <alignment horizontal="right"/>
    </xf>
    <xf numFmtId="3" fontId="3" fillId="2" borderId="0" xfId="0" applyNumberFormat="1" applyFont="1" applyFill="1" applyBorder="1" applyAlignment="1">
      <alignment horizontal="right"/>
    </xf>
    <xf numFmtId="0" fontId="3" fillId="0" borderId="3" xfId="0" applyFont="1" applyFill="1" applyBorder="1" applyAlignment="1">
      <alignment horizontal="left"/>
    </xf>
    <xf numFmtId="187" fontId="3" fillId="0" borderId="3" xfId="1" applyNumberFormat="1" applyFont="1" applyBorder="1" applyAlignment="1">
      <alignment horizontal="right"/>
    </xf>
    <xf numFmtId="188" fontId="3" fillId="0" borderId="3" xfId="1" applyNumberFormat="1" applyFont="1" applyFill="1" applyBorder="1" applyAlignment="1">
      <alignment horizontal="right"/>
    </xf>
    <xf numFmtId="188" fontId="2" fillId="0" borderId="3" xfId="0" applyNumberFormat="1" applyFont="1" applyFill="1" applyBorder="1" applyAlignment="1">
      <alignment horizontal="right"/>
    </xf>
    <xf numFmtId="187" fontId="2" fillId="0" borderId="3" xfId="1" applyNumberFormat="1" applyFont="1" applyFill="1" applyBorder="1" applyAlignment="1">
      <alignment horizontal="right"/>
    </xf>
    <xf numFmtId="188" fontId="3" fillId="0" borderId="3" xfId="0" applyNumberFormat="1" applyFont="1" applyFill="1" applyBorder="1" applyAlignment="1">
      <alignment horizontal="right"/>
    </xf>
    <xf numFmtId="188" fontId="3" fillId="0" borderId="3" xfId="0" applyNumberFormat="1" applyFont="1" applyFill="1" applyBorder="1" applyAlignment="1"/>
    <xf numFmtId="187" fontId="3" fillId="0" borderId="3" xfId="1" applyNumberFormat="1" applyFont="1" applyFill="1" applyBorder="1" applyAlignment="1"/>
    <xf numFmtId="188" fontId="3" fillId="2" borderId="3" xfId="1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left"/>
    </xf>
    <xf numFmtId="187" fontId="3" fillId="0" borderId="0" xfId="1" applyNumberFormat="1" applyFont="1" applyBorder="1" applyAlignment="1">
      <alignment horizontal="right"/>
    </xf>
    <xf numFmtId="188" fontId="2" fillId="0" borderId="0" xfId="0" applyNumberFormat="1" applyFont="1" applyFill="1" applyBorder="1" applyAlignment="1">
      <alignment horizontal="right"/>
    </xf>
    <xf numFmtId="187" fontId="2" fillId="0" borderId="0" xfId="1" applyNumberFormat="1" applyFont="1" applyFill="1" applyBorder="1" applyAlignment="1">
      <alignment horizontal="right"/>
    </xf>
    <xf numFmtId="187" fontId="3" fillId="0" borderId="0" xfId="1" applyNumberFormat="1" applyFont="1" applyFill="1" applyAlignment="1"/>
    <xf numFmtId="0" fontId="2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left"/>
    </xf>
    <xf numFmtId="190" fontId="3" fillId="0" borderId="0" xfId="1" applyNumberFormat="1" applyFont="1" applyFill="1" applyBorder="1" applyAlignment="1">
      <alignment horizontal="center"/>
    </xf>
    <xf numFmtId="190" fontId="3" fillId="0" borderId="0" xfId="1" applyNumberFormat="1" applyFont="1" applyFill="1" applyBorder="1" applyAlignment="1">
      <alignment horizontal="right"/>
    </xf>
    <xf numFmtId="189" fontId="3" fillId="0" borderId="0" xfId="0" applyNumberFormat="1" applyFont="1" applyBorder="1" applyAlignment="1" applyProtection="1">
      <alignment horizontal="left"/>
    </xf>
    <xf numFmtId="3" fontId="3" fillId="0" borderId="0" xfId="0" applyNumberFormat="1" applyFont="1" applyBorder="1" applyAlignment="1"/>
  </cellXfs>
  <cellStyles count="3">
    <cellStyle name="จุลภาค" xfId="1" builtinId="3"/>
    <cellStyle name="จุลภาค 3" xfId="2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"/>
  <sheetViews>
    <sheetView tabSelected="1" view="pageLayout" zoomScaleNormal="100" workbookViewId="0">
      <selection activeCell="I22" sqref="I22"/>
    </sheetView>
  </sheetViews>
  <sheetFormatPr defaultColWidth="9" defaultRowHeight="21" x14ac:dyDescent="0.35"/>
  <cols>
    <col min="1" max="1" width="32.140625" style="6" customWidth="1"/>
    <col min="2" max="2" width="13.5703125" style="5" customWidth="1"/>
    <col min="3" max="3" width="9.28515625" style="4" customWidth="1"/>
    <col min="4" max="4" width="1.28515625" style="4" customWidth="1"/>
    <col min="5" max="5" width="12.140625" style="5" customWidth="1"/>
    <col min="6" max="6" width="9.28515625" style="4" customWidth="1"/>
    <col min="7" max="7" width="1.28515625" style="4" customWidth="1"/>
    <col min="8" max="8" width="12.140625" style="5" customWidth="1"/>
    <col min="9" max="9" width="9.28515625" style="4" customWidth="1"/>
    <col min="10" max="10" width="10.7109375" style="4" customWidth="1"/>
    <col min="11" max="11" width="2.85546875" style="4" customWidth="1"/>
    <col min="12" max="16384" width="9" style="4"/>
  </cols>
  <sheetData>
    <row r="1" spans="1:12" ht="24" customHeight="1" x14ac:dyDescent="0.35">
      <c r="A1" s="1"/>
      <c r="B1" s="2"/>
      <c r="C1" s="3"/>
      <c r="D1" s="3"/>
      <c r="E1" s="2"/>
    </row>
    <row r="2" spans="1:12" s="6" customFormat="1" ht="27.95" customHeight="1" x14ac:dyDescent="0.35">
      <c r="A2" s="1" t="s">
        <v>0</v>
      </c>
      <c r="B2" s="1"/>
      <c r="C2" s="1"/>
      <c r="D2" s="1"/>
      <c r="E2" s="1"/>
      <c r="F2" s="1"/>
      <c r="G2" s="1"/>
      <c r="H2" s="1"/>
      <c r="I2" s="1"/>
    </row>
    <row r="3" spans="1:12" ht="13.5" customHeight="1" x14ac:dyDescent="0.35"/>
    <row r="4" spans="1:12" s="6" customFormat="1" ht="24" customHeight="1" x14ac:dyDescent="0.35">
      <c r="A4" s="7" t="s">
        <v>1</v>
      </c>
      <c r="B4" s="8" t="s">
        <v>2</v>
      </c>
      <c r="C4" s="8"/>
      <c r="D4" s="9"/>
      <c r="E4" s="8" t="s">
        <v>3</v>
      </c>
      <c r="F4" s="8"/>
      <c r="G4" s="9"/>
      <c r="H4" s="8" t="s">
        <v>4</v>
      </c>
      <c r="I4" s="8"/>
    </row>
    <row r="5" spans="1:12" s="6" customFormat="1" ht="24" customHeight="1" x14ac:dyDescent="0.35">
      <c r="A5" s="10"/>
      <c r="B5" s="11" t="s">
        <v>5</v>
      </c>
      <c r="C5" s="12" t="s">
        <v>6</v>
      </c>
      <c r="D5" s="12"/>
      <c r="E5" s="11" t="s">
        <v>5</v>
      </c>
      <c r="F5" s="12" t="s">
        <v>6</v>
      </c>
      <c r="G5" s="12"/>
      <c r="H5" s="11" t="s">
        <v>5</v>
      </c>
      <c r="I5" s="12" t="s">
        <v>6</v>
      </c>
    </row>
    <row r="6" spans="1:12" ht="24" customHeight="1" x14ac:dyDescent="0.35">
      <c r="A6" s="13" t="s">
        <v>7</v>
      </c>
      <c r="B6" s="14">
        <v>258070.2</v>
      </c>
      <c r="C6" s="15">
        <v>100</v>
      </c>
      <c r="D6" s="16"/>
      <c r="E6" s="14">
        <v>149236.70000000001</v>
      </c>
      <c r="F6" s="15">
        <v>100</v>
      </c>
      <c r="G6" s="16"/>
      <c r="H6" s="14">
        <v>108833.49</v>
      </c>
      <c r="I6" s="15">
        <v>100</v>
      </c>
    </row>
    <row r="7" spans="1:12" ht="6" customHeight="1" x14ac:dyDescent="0.35">
      <c r="A7" s="13"/>
      <c r="B7" s="17"/>
      <c r="C7" s="18"/>
      <c r="D7" s="18"/>
      <c r="E7" s="17"/>
      <c r="F7" s="18"/>
      <c r="G7" s="18"/>
      <c r="H7" s="17"/>
      <c r="I7" s="18"/>
    </row>
    <row r="8" spans="1:12" s="25" customFormat="1" ht="21.95" customHeight="1" x14ac:dyDescent="0.35">
      <c r="A8" s="19" t="s">
        <v>8</v>
      </c>
      <c r="B8" s="20">
        <v>13116.58</v>
      </c>
      <c r="C8" s="21">
        <v>5</v>
      </c>
      <c r="D8" s="22"/>
      <c r="E8" s="20">
        <v>7325.5</v>
      </c>
      <c r="F8" s="21">
        <f>E8*100/E6</f>
        <v>4.9086451254952701</v>
      </c>
      <c r="G8" s="22"/>
      <c r="H8" s="20">
        <v>5791.07</v>
      </c>
      <c r="I8" s="21">
        <f>H8*100/H6</f>
        <v>5.3210367507281076</v>
      </c>
      <c r="J8" s="23"/>
      <c r="K8" s="24"/>
    </row>
    <row r="9" spans="1:12" s="25" customFormat="1" ht="21.95" customHeight="1" x14ac:dyDescent="0.35">
      <c r="A9" s="26" t="s">
        <v>9</v>
      </c>
      <c r="B9" s="20">
        <v>41996</v>
      </c>
      <c r="C9" s="21">
        <f>B9*100/B6</f>
        <v>16.273091585157836</v>
      </c>
      <c r="D9" s="22"/>
      <c r="E9" s="20">
        <v>23434.48</v>
      </c>
      <c r="F9" s="21">
        <f>E9*100/E6</f>
        <v>15.702893457172397</v>
      </c>
      <c r="G9" s="22"/>
      <c r="H9" s="20">
        <v>18562.18</v>
      </c>
      <c r="I9" s="21">
        <f>H9*100/H6</f>
        <v>17.055577285999007</v>
      </c>
      <c r="J9" s="23"/>
      <c r="K9" s="27"/>
    </row>
    <row r="10" spans="1:12" s="25" customFormat="1" ht="21.95" customHeight="1" x14ac:dyDescent="0.35">
      <c r="A10" s="28" t="s">
        <v>10</v>
      </c>
      <c r="B10" s="20">
        <v>61980.15</v>
      </c>
      <c r="C10" s="21">
        <f>B10*100/B6</f>
        <v>24.016779155439099</v>
      </c>
      <c r="D10" s="22"/>
      <c r="E10" s="20">
        <v>36178.19</v>
      </c>
      <c r="F10" s="21">
        <f>E10*100/E6</f>
        <v>24.242153572144115</v>
      </c>
      <c r="G10" s="22"/>
      <c r="H10" s="20">
        <v>25801.95</v>
      </c>
      <c r="I10" s="21">
        <f>H10*100/H6</f>
        <v>23.707730037877127</v>
      </c>
      <c r="J10" s="23"/>
      <c r="K10" s="24"/>
      <c r="L10" s="29"/>
    </row>
    <row r="11" spans="1:12" s="25" customFormat="1" ht="21.95" customHeight="1" x14ac:dyDescent="0.35">
      <c r="A11" s="28" t="s">
        <v>11</v>
      </c>
      <c r="B11" s="20">
        <v>46098.22</v>
      </c>
      <c r="C11" s="21">
        <f>B11*100/B6</f>
        <v>17.862666824763185</v>
      </c>
      <c r="D11" s="30"/>
      <c r="E11" s="20">
        <v>29680.69</v>
      </c>
      <c r="F11" s="31">
        <v>20</v>
      </c>
      <c r="G11" s="30"/>
      <c r="H11" s="20">
        <v>16417</v>
      </c>
      <c r="I11" s="21">
        <f>H11*100/H6</f>
        <v>15.084511210657675</v>
      </c>
      <c r="J11" s="24"/>
      <c r="K11" s="24">
        <v>43775.87</v>
      </c>
      <c r="L11" s="29"/>
    </row>
    <row r="12" spans="1:12" s="25" customFormat="1" ht="21.95" customHeight="1" x14ac:dyDescent="0.35">
      <c r="A12" s="26" t="s">
        <v>12</v>
      </c>
      <c r="B12" s="20">
        <v>47478</v>
      </c>
      <c r="C12" s="21">
        <f>B12*100/B6</f>
        <v>18.397319799031425</v>
      </c>
      <c r="D12" s="32"/>
      <c r="E12" s="20">
        <v>28515</v>
      </c>
      <c r="F12" s="31">
        <f>E12*100/E6</f>
        <v>19.107230326052505</v>
      </c>
      <c r="G12" s="32"/>
      <c r="H12" s="20">
        <v>18963</v>
      </c>
      <c r="I12" s="31">
        <f>H12*100/H6</f>
        <v>17.423864657836479</v>
      </c>
      <c r="J12" s="33"/>
      <c r="K12" s="24">
        <v>22911.16</v>
      </c>
      <c r="L12" s="29"/>
    </row>
    <row r="13" spans="1:12" s="25" customFormat="1" ht="21.95" customHeight="1" x14ac:dyDescent="0.35">
      <c r="A13" s="28" t="s">
        <v>13</v>
      </c>
      <c r="B13" s="20">
        <v>38164.870000000003</v>
      </c>
      <c r="C13" s="31">
        <f>B13*100/B6</f>
        <v>14.788561406935013</v>
      </c>
      <c r="D13" s="30"/>
      <c r="E13" s="20">
        <v>22287.14</v>
      </c>
      <c r="F13" s="31">
        <f>E13*100/E6</f>
        <v>14.93408792877355</v>
      </c>
      <c r="G13" s="30"/>
      <c r="H13" s="20">
        <v>15877.74</v>
      </c>
      <c r="I13" s="31">
        <f>H13*100/H6</f>
        <v>14.589020346586331</v>
      </c>
      <c r="J13" s="24"/>
      <c r="K13" s="24">
        <v>20864.71</v>
      </c>
    </row>
    <row r="14" spans="1:12" s="25" customFormat="1" ht="21.95" customHeight="1" x14ac:dyDescent="0.35">
      <c r="A14" s="28" t="s">
        <v>14</v>
      </c>
      <c r="B14" s="20">
        <v>9313.24</v>
      </c>
      <c r="C14" s="31">
        <f>B14*100/B6</f>
        <v>3.6088010161576189</v>
      </c>
      <c r="D14" s="30"/>
      <c r="E14" s="20">
        <v>6228.33</v>
      </c>
      <c r="F14" s="31">
        <f>E14*100/E6</f>
        <v>4.1734573332162928</v>
      </c>
      <c r="G14" s="30"/>
      <c r="H14" s="20">
        <v>3084.91</v>
      </c>
      <c r="I14" s="31">
        <f>H14*100/H6</f>
        <v>2.8345227190637732</v>
      </c>
      <c r="J14" s="24"/>
    </row>
    <row r="15" spans="1:12" s="25" customFormat="1" ht="21.95" customHeight="1" x14ac:dyDescent="0.35">
      <c r="A15" s="34" t="s">
        <v>15</v>
      </c>
      <c r="B15" s="20" t="s">
        <v>16</v>
      </c>
      <c r="C15" s="20" t="s">
        <v>16</v>
      </c>
      <c r="D15" s="35"/>
      <c r="E15" s="20" t="s">
        <v>16</v>
      </c>
      <c r="F15" s="35" t="s">
        <v>16</v>
      </c>
      <c r="G15" s="35"/>
      <c r="H15" s="20" t="s">
        <v>16</v>
      </c>
      <c r="I15" s="20" t="s">
        <v>16</v>
      </c>
    </row>
    <row r="16" spans="1:12" s="25" customFormat="1" ht="21.95" customHeight="1" x14ac:dyDescent="0.35">
      <c r="A16" s="26" t="s">
        <v>17</v>
      </c>
      <c r="B16" s="20">
        <v>46209</v>
      </c>
      <c r="C16" s="31">
        <f>B16*100/B6</f>
        <v>17.905593129311328</v>
      </c>
      <c r="D16" s="32"/>
      <c r="E16" s="20">
        <v>23655</v>
      </c>
      <c r="F16" s="31">
        <v>15.8</v>
      </c>
      <c r="G16" s="32"/>
      <c r="H16" s="20">
        <v>22554</v>
      </c>
      <c r="I16" s="31">
        <f>H16*100/H6</f>
        <v>20.723400490051361</v>
      </c>
      <c r="J16" s="24"/>
      <c r="K16" s="24"/>
    </row>
    <row r="17" spans="1:11" s="25" customFormat="1" ht="21.95" customHeight="1" x14ac:dyDescent="0.35">
      <c r="A17" s="34" t="s">
        <v>18</v>
      </c>
      <c r="B17" s="20">
        <v>26795.08</v>
      </c>
      <c r="C17" s="31">
        <f>B17*100/B6</f>
        <v>10.382864817402396</v>
      </c>
      <c r="D17" s="30"/>
      <c r="E17" s="20">
        <v>12894.84</v>
      </c>
      <c r="F17" s="31">
        <f>E17*100/E6</f>
        <v>8.6405287707380278</v>
      </c>
      <c r="G17" s="30"/>
      <c r="H17" s="20">
        <v>13900.24</v>
      </c>
      <c r="I17" s="31">
        <f>H17*100/H6</f>
        <v>12.772024493563515</v>
      </c>
      <c r="J17" s="24"/>
      <c r="K17" s="24"/>
    </row>
    <row r="18" spans="1:11" s="25" customFormat="1" ht="21.95" customHeight="1" x14ac:dyDescent="0.35">
      <c r="A18" s="34" t="s">
        <v>19</v>
      </c>
      <c r="B18" s="20">
        <v>15373.51</v>
      </c>
      <c r="C18" s="31">
        <v>5.9</v>
      </c>
      <c r="D18" s="30"/>
      <c r="E18" s="20">
        <v>8747.5300000000007</v>
      </c>
      <c r="F18" s="31">
        <f>E18*100/E6</f>
        <v>5.8615139573576744</v>
      </c>
      <c r="G18" s="30"/>
      <c r="H18" s="20">
        <v>6625.98</v>
      </c>
      <c r="I18" s="31">
        <v>6</v>
      </c>
      <c r="J18" s="24"/>
      <c r="K18" s="24"/>
    </row>
    <row r="19" spans="1:11" s="25" customFormat="1" ht="21.95" customHeight="1" x14ac:dyDescent="0.35">
      <c r="A19" s="34" t="s">
        <v>20</v>
      </c>
      <c r="B19" s="20">
        <v>4040.18</v>
      </c>
      <c r="C19" s="31">
        <f>B19*100/B6</f>
        <v>1.5655352690856983</v>
      </c>
      <c r="D19" s="30"/>
      <c r="E19" s="20">
        <v>2011.81</v>
      </c>
      <c r="F19" s="31">
        <f>E19*100/E6</f>
        <v>1.3480665278714954</v>
      </c>
      <c r="G19" s="30"/>
      <c r="H19" s="20">
        <v>2028.37</v>
      </c>
      <c r="I19" s="31">
        <f>H19*100/H6</f>
        <v>1.8637369802254802</v>
      </c>
      <c r="J19" s="24"/>
      <c r="K19" s="24"/>
    </row>
    <row r="20" spans="1:11" s="25" customFormat="1" ht="21.95" customHeight="1" x14ac:dyDescent="0.35">
      <c r="A20" s="28" t="s">
        <v>21</v>
      </c>
      <c r="B20" s="36" t="s">
        <v>16</v>
      </c>
      <c r="C20" s="31" t="s">
        <v>16</v>
      </c>
      <c r="D20" s="37"/>
      <c r="E20" s="36" t="s">
        <v>16</v>
      </c>
      <c r="F20" s="31" t="s">
        <v>16</v>
      </c>
      <c r="G20" s="30"/>
      <c r="H20" s="36" t="s">
        <v>16</v>
      </c>
      <c r="I20" s="36" t="s">
        <v>16</v>
      </c>
    </row>
    <row r="21" spans="1:11" s="25" customFormat="1" ht="21.95" customHeight="1" x14ac:dyDescent="0.35">
      <c r="A21" s="34" t="s">
        <v>22</v>
      </c>
      <c r="B21" s="20">
        <v>1191.72</v>
      </c>
      <c r="C21" s="31">
        <f>B21*100/B6</f>
        <v>0.4617813292662229</v>
      </c>
      <c r="D21" s="36"/>
      <c r="E21" s="20">
        <v>448.19</v>
      </c>
      <c r="F21" s="31">
        <f>E21*100/E6</f>
        <v>0.30032156969431778</v>
      </c>
      <c r="G21" s="36"/>
      <c r="H21" s="20">
        <v>743.53</v>
      </c>
      <c r="I21" s="31">
        <f>H21*100/H6</f>
        <v>0.68318125238839622</v>
      </c>
    </row>
    <row r="22" spans="1:11" s="25" customFormat="1" ht="9.9499999999999993" customHeight="1" x14ac:dyDescent="0.35">
      <c r="A22" s="38"/>
      <c r="B22" s="39"/>
      <c r="C22" s="40"/>
      <c r="D22" s="41"/>
      <c r="E22" s="42"/>
      <c r="F22" s="43"/>
      <c r="G22" s="44"/>
      <c r="H22" s="45"/>
      <c r="I22" s="46" t="s">
        <v>23</v>
      </c>
    </row>
    <row r="23" spans="1:11" s="25" customFormat="1" ht="24.95" customHeight="1" x14ac:dyDescent="0.35">
      <c r="A23" s="47"/>
      <c r="B23" s="48"/>
      <c r="C23" s="49"/>
      <c r="D23" s="49"/>
      <c r="E23" s="50"/>
      <c r="F23" s="26"/>
      <c r="G23" s="26"/>
      <c r="H23" s="51"/>
    </row>
    <row r="24" spans="1:11" s="25" customFormat="1" ht="24.95" customHeight="1" x14ac:dyDescent="0.35">
      <c r="A24" s="52" t="s">
        <v>24</v>
      </c>
      <c r="B24" s="33"/>
      <c r="C24" s="22"/>
      <c r="D24" s="22"/>
      <c r="E24" s="33"/>
      <c r="H24" s="51"/>
    </row>
    <row r="25" spans="1:11" ht="21" customHeight="1" x14ac:dyDescent="0.35">
      <c r="A25" s="3"/>
      <c r="B25" s="33"/>
      <c r="C25" s="22"/>
      <c r="D25" s="22"/>
      <c r="E25" s="33"/>
      <c r="F25" s="22"/>
      <c r="G25" s="22"/>
      <c r="H25" s="33"/>
      <c r="I25" s="22"/>
    </row>
    <row r="26" spans="1:11" ht="21.75" customHeight="1" x14ac:dyDescent="0.35">
      <c r="A26" s="53"/>
      <c r="B26" s="33"/>
      <c r="C26" s="54"/>
      <c r="D26" s="22"/>
      <c r="E26" s="33"/>
    </row>
    <row r="27" spans="1:11" ht="21" customHeight="1" x14ac:dyDescent="0.35">
      <c r="A27" s="53"/>
      <c r="B27" s="33"/>
      <c r="C27" s="22"/>
      <c r="D27" s="22"/>
      <c r="E27" s="33"/>
    </row>
    <row r="28" spans="1:11" ht="21" customHeight="1" x14ac:dyDescent="0.35">
      <c r="A28" s="3"/>
      <c r="B28" s="33"/>
      <c r="C28" s="55"/>
      <c r="D28" s="22"/>
      <c r="E28" s="33"/>
    </row>
    <row r="29" spans="1:11" ht="20.25" customHeight="1" x14ac:dyDescent="0.35">
      <c r="A29" s="53"/>
      <c r="B29" s="33"/>
      <c r="C29" s="22"/>
      <c r="D29" s="22"/>
      <c r="E29" s="33"/>
    </row>
    <row r="30" spans="1:11" ht="20.25" customHeight="1" x14ac:dyDescent="0.35">
      <c r="A30" s="53"/>
      <c r="B30" s="33"/>
      <c r="C30" s="22"/>
      <c r="D30" s="22"/>
      <c r="E30" s="33"/>
    </row>
    <row r="31" spans="1:11" ht="20.25" customHeight="1" x14ac:dyDescent="0.35">
      <c r="A31" s="56"/>
      <c r="B31" s="48"/>
      <c r="C31" s="20"/>
      <c r="D31" s="20"/>
      <c r="E31" s="48"/>
    </row>
    <row r="32" spans="1:11" ht="21" customHeight="1" x14ac:dyDescent="0.35">
      <c r="A32" s="3"/>
      <c r="B32" s="33"/>
      <c r="C32" s="22"/>
      <c r="D32" s="22"/>
      <c r="E32" s="33"/>
    </row>
    <row r="33" spans="1:7" ht="20.25" customHeight="1" x14ac:dyDescent="0.35">
      <c r="A33" s="56"/>
      <c r="B33" s="33"/>
      <c r="C33" s="22"/>
      <c r="D33" s="22"/>
      <c r="E33" s="33"/>
    </row>
    <row r="34" spans="1:7" ht="20.25" customHeight="1" x14ac:dyDescent="0.35">
      <c r="A34" s="56"/>
      <c r="B34" s="33"/>
      <c r="C34" s="22"/>
      <c r="D34" s="22"/>
      <c r="E34" s="33"/>
    </row>
    <row r="35" spans="1:7" ht="20.25" customHeight="1" x14ac:dyDescent="0.35">
      <c r="A35" s="56"/>
      <c r="B35" s="33"/>
      <c r="C35" s="22"/>
      <c r="D35" s="22"/>
      <c r="E35" s="33"/>
    </row>
    <row r="36" spans="1:7" ht="20.25" customHeight="1" x14ac:dyDescent="0.35">
      <c r="A36" s="53"/>
      <c r="B36" s="48"/>
      <c r="C36" s="20"/>
      <c r="D36" s="20"/>
      <c r="E36" s="48"/>
    </row>
    <row r="37" spans="1:7" ht="19.5" customHeight="1" x14ac:dyDescent="0.35">
      <c r="A37" s="56"/>
      <c r="B37" s="48"/>
      <c r="C37" s="20"/>
      <c r="D37" s="20"/>
      <c r="E37" s="48"/>
      <c r="F37" s="57"/>
      <c r="G37" s="57"/>
    </row>
    <row r="38" spans="1:7" ht="15" customHeight="1" x14ac:dyDescent="0.35">
      <c r="A38" s="3"/>
      <c r="B38" s="2"/>
      <c r="C38" s="3"/>
      <c r="D38" s="3"/>
      <c r="E38" s="2"/>
    </row>
    <row r="39" spans="1:7" ht="26.25" customHeight="1" x14ac:dyDescent="0.35">
      <c r="A39" s="4"/>
    </row>
  </sheetData>
  <mergeCells count="4">
    <mergeCell ref="A4:A5"/>
    <mergeCell ref="B4:C4"/>
    <mergeCell ref="E4:F4"/>
    <mergeCell ref="H4:I4"/>
  </mergeCells>
  <pageMargins left="0.84375" right="0.10416666666666667" top="0.75" bottom="0.75" header="0.3" footer="0.3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ตารางที่3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2020-03-20T02:35:15Z</dcterms:created>
  <dcterms:modified xsi:type="dcterms:W3CDTF">2020-03-20T02:35:53Z</dcterms:modified>
</cp:coreProperties>
</file>